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72.16.1.173\県連\経営支援課\2-1くまもと物産フェア\R8物産フェア\05 協賛\01 募集開始\"/>
    </mc:Choice>
  </mc:AlternateContent>
  <xr:revisionPtr revIDLastSave="0" documentId="13_ncr:1_{CB96A53A-37F1-49A8-8D36-EACE3A037575}" xr6:coauthVersionLast="47" xr6:coauthVersionMax="47" xr10:uidLastSave="{00000000-0000-0000-0000-000000000000}"/>
  <bookViews>
    <workbookView xWindow="4860" yWindow="1560" windowWidth="17370" windowHeight="13605" xr2:uid="{249111F8-E6F8-4578-98B8-FB1FB186DE9D}"/>
  </bookViews>
  <sheets>
    <sheet name="協賛申込書" sheetId="2" r:id="rId1"/>
    <sheet name="（全プラン提出必須）別紙１　バナー依頼書" sheetId="5" r:id="rId2"/>
    <sheet name="（プランC・D提出必須）別紙２　ステージPR申込書" sheetId="6" r:id="rId3"/>
    <sheet name="（プランA・B提出必須）別紙３　ブース申込書" sheetId="4" r:id="rId4"/>
    <sheet name="（必ずお読みください）留意事項 " sheetId="7" r:id="rId5"/>
  </sheets>
  <definedNames>
    <definedName name="_xlnm.Print_Area" localSheetId="1">'（全プラン提出必須）別紙１　バナー依頼書'!$A$1:$I$12</definedName>
    <definedName name="_xlnm.Print_Area" localSheetId="4">'（必ずお読みください）留意事項 '!$A$1:$L$70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3" i="6" l="1"/>
  <c r="D21" i="6"/>
  <c r="D19" i="6"/>
  <c r="D17" i="6"/>
  <c r="L7" i="6"/>
  <c r="J7" i="6"/>
  <c r="I7" i="6"/>
  <c r="K22" i="2"/>
  <c r="L7" i="4"/>
  <c r="J7" i="4"/>
  <c r="D25" i="4"/>
  <c r="D23" i="4"/>
  <c r="D21" i="4"/>
  <c r="H3" i="5"/>
  <c r="C3" i="5"/>
  <c r="D19" i="4"/>
  <c r="D7" i="5"/>
  <c r="I7" i="4"/>
</calcChain>
</file>

<file path=xl/sharedStrings.xml><?xml version="1.0" encoding="utf-8"?>
<sst xmlns="http://schemas.openxmlformats.org/spreadsheetml/2006/main" count="192" uniqueCount="169">
  <si>
    <t>※スペースがある場合の表記について</t>
  </si>
  <si>
    <t>　→全角の場合、□□を記載</t>
    <phoneticPr fontId="1"/>
  </si>
  <si>
    <t>　→半角の場合、□を記載</t>
    <phoneticPr fontId="1"/>
  </si>
  <si>
    <t>②ご住所</t>
    <rPh sb="2" eb="4">
      <t>ジュウショ</t>
    </rPh>
    <phoneticPr fontId="1"/>
  </si>
  <si>
    <t>③ご担当部署／ご担当者氏名</t>
    <rPh sb="2" eb="6">
      <t>タントウブショ</t>
    </rPh>
    <rPh sb="8" eb="11">
      <t>タントウシャ</t>
    </rPh>
    <rPh sb="11" eb="13">
      <t>シメイ</t>
    </rPh>
    <phoneticPr fontId="1"/>
  </si>
  <si>
    <t>くまもと物産フェア実行委員会</t>
    <rPh sb="4" eb="6">
      <t>ブッサン</t>
    </rPh>
    <rPh sb="9" eb="11">
      <t>ジッコウ</t>
    </rPh>
    <rPh sb="11" eb="14">
      <t>イインカイ</t>
    </rPh>
    <phoneticPr fontId="1"/>
  </si>
  <si>
    <t>会長　笠　愛一郎　宛</t>
    <rPh sb="3" eb="4">
      <t>リュウ</t>
    </rPh>
    <rPh sb="5" eb="8">
      <t>アイイチロウ</t>
    </rPh>
    <rPh sb="9" eb="10">
      <t>アテ</t>
    </rPh>
    <phoneticPr fontId="1"/>
  </si>
  <si>
    <t>提出日</t>
    <rPh sb="0" eb="3">
      <t>テイシュツビ</t>
    </rPh>
    <phoneticPr fontId="1"/>
  </si>
  <si>
    <t>特典①</t>
    <rPh sb="0" eb="2">
      <t>トクテン</t>
    </rPh>
    <phoneticPr fontId="1"/>
  </si>
  <si>
    <t>特典②</t>
    <rPh sb="0" eb="2">
      <t>トクテン</t>
    </rPh>
    <phoneticPr fontId="1"/>
  </si>
  <si>
    <t>特典③</t>
    <rPh sb="0" eb="2">
      <t>トクテン</t>
    </rPh>
    <phoneticPr fontId="1"/>
  </si>
  <si>
    <t>特典④</t>
    <rPh sb="0" eb="2">
      <t>トクテン</t>
    </rPh>
    <phoneticPr fontId="1"/>
  </si>
  <si>
    <t>特典⑤</t>
    <rPh sb="0" eb="2">
      <t>トクテン</t>
    </rPh>
    <phoneticPr fontId="1"/>
  </si>
  <si>
    <t>特典⑥</t>
    <rPh sb="0" eb="2">
      <t>トクテン</t>
    </rPh>
    <phoneticPr fontId="1"/>
  </si>
  <si>
    <t>特典⑦</t>
    <rPh sb="0" eb="2">
      <t>トクテン</t>
    </rPh>
    <phoneticPr fontId="1"/>
  </si>
  <si>
    <t>特典⑧</t>
    <rPh sb="0" eb="2">
      <t>トクテン</t>
    </rPh>
    <phoneticPr fontId="1"/>
  </si>
  <si>
    <t>B</t>
    <phoneticPr fontId="1"/>
  </si>
  <si>
    <t>C</t>
    <phoneticPr fontId="1"/>
  </si>
  <si>
    <t>ホームページ
バナー広告</t>
    <rPh sb="10" eb="12">
      <t>コウコク</t>
    </rPh>
    <phoneticPr fontId="1"/>
  </si>
  <si>
    <t>ステージPR</t>
    <phoneticPr fontId="1"/>
  </si>
  <si>
    <t>プラン
（金額）</t>
    <rPh sb="5" eb="7">
      <t>キンガク</t>
    </rPh>
    <phoneticPr fontId="1"/>
  </si>
  <si>
    <t>20万円</t>
    <rPh sb="3" eb="4">
      <t>エン</t>
    </rPh>
    <phoneticPr fontId="1"/>
  </si>
  <si>
    <t>10万円</t>
    <rPh sb="3" eb="4">
      <t>エン</t>
    </rPh>
    <phoneticPr fontId="1"/>
  </si>
  <si>
    <t>５万円</t>
    <rPh sb="2" eb="3">
      <t>エン</t>
    </rPh>
    <phoneticPr fontId="1"/>
  </si>
  <si>
    <t>※プランをご選択いただきますと金額が反映されます。</t>
    <rPh sb="6" eb="8">
      <t>センタク</t>
    </rPh>
    <rPh sb="15" eb="17">
      <t>キンガク</t>
    </rPh>
    <rPh sb="18" eb="20">
      <t>ハンエイ</t>
    </rPh>
    <phoneticPr fontId="1"/>
  </si>
  <si>
    <t>①御社名</t>
    <rPh sb="1" eb="4">
      <t>オンシャメイ</t>
    </rPh>
    <phoneticPr fontId="1"/>
  </si>
  <si>
    <t>（フリガナ）</t>
    <phoneticPr fontId="1"/>
  </si>
  <si>
    <t>〒</t>
    <phoneticPr fontId="1"/>
  </si>
  <si>
    <t>３万円</t>
    <rPh sb="2" eb="3">
      <t>エン</t>
    </rPh>
    <phoneticPr fontId="1"/>
  </si>
  <si>
    <t>D</t>
    <phoneticPr fontId="1"/>
  </si>
  <si>
    <t>E</t>
    <phoneticPr fontId="1"/>
  </si>
  <si>
    <t>協賛プラン</t>
    <rPh sb="0" eb="2">
      <t>キョウサン</t>
    </rPh>
    <phoneticPr fontId="1"/>
  </si>
  <si>
    <t>（税込）</t>
    <rPh sb="1" eb="3">
      <t>ゼイコミ</t>
    </rPh>
    <phoneticPr fontId="1"/>
  </si>
  <si>
    <t>１.</t>
    <phoneticPr fontId="1"/>
  </si>
  <si>
    <t>協賛のお申し込みについて</t>
    <rPh sb="0" eb="2">
      <t>キョウサン</t>
    </rPh>
    <rPh sb="4" eb="5">
      <t>モウ</t>
    </rPh>
    <rPh sb="6" eb="7">
      <t>コ</t>
    </rPh>
    <phoneticPr fontId="1"/>
  </si>
  <si>
    <t>２.</t>
    <phoneticPr fontId="1"/>
  </si>
  <si>
    <t>協賛金のご入金について</t>
    <rPh sb="0" eb="3">
      <t>キョウサンキン</t>
    </rPh>
    <rPh sb="5" eb="7">
      <t>ニュウキン</t>
    </rPh>
    <phoneticPr fontId="1"/>
  </si>
  <si>
    <t>※振込時の振込手数料は振込者様にてご負担いただきますようお願いいたします。</t>
    <rPh sb="1" eb="4">
      <t>フリコミジ</t>
    </rPh>
    <rPh sb="5" eb="10">
      <t>フリコミテスウリョウ</t>
    </rPh>
    <rPh sb="11" eb="14">
      <t>フリコミシャ</t>
    </rPh>
    <rPh sb="14" eb="15">
      <t>サマ</t>
    </rPh>
    <rPh sb="18" eb="20">
      <t>フタン</t>
    </rPh>
    <rPh sb="29" eb="30">
      <t>ネガ</t>
    </rPh>
    <phoneticPr fontId="1"/>
  </si>
  <si>
    <t>３.</t>
    <phoneticPr fontId="1"/>
  </si>
  <si>
    <t>②提出方法：下記の形式のロゴデータを電子メールにて送付</t>
    <rPh sb="1" eb="5">
      <t>テイシュツホウホウ</t>
    </rPh>
    <rPh sb="6" eb="8">
      <t>カキ</t>
    </rPh>
    <rPh sb="9" eb="11">
      <t>ケイシキ</t>
    </rPh>
    <rPh sb="18" eb="20">
      <t>デンシ</t>
    </rPh>
    <rPh sb="25" eb="27">
      <t>ソウフ</t>
    </rPh>
    <phoneticPr fontId="1"/>
  </si>
  <si>
    <t>４.</t>
    <phoneticPr fontId="1"/>
  </si>
  <si>
    <t>（１）申込方法：別紙「協賛申込書」を以下まで電子メールにてご送付ください。</t>
    <rPh sb="3" eb="4">
      <t>モウ</t>
    </rPh>
    <rPh sb="4" eb="5">
      <t>コ</t>
    </rPh>
    <rPh sb="5" eb="7">
      <t>ホウホウ</t>
    </rPh>
    <rPh sb="8" eb="10">
      <t>ベッシ</t>
    </rPh>
    <rPh sb="11" eb="16">
      <t>キョウサン</t>
    </rPh>
    <rPh sb="18" eb="20">
      <t>イカ</t>
    </rPh>
    <rPh sb="22" eb="24">
      <t>デンシ</t>
    </rPh>
    <phoneticPr fontId="1"/>
  </si>
  <si>
    <t>（１）商品は「協賛申込書」にご記載のご住所へお送りいたします。</t>
    <rPh sb="3" eb="5">
      <t>ショウヒン</t>
    </rPh>
    <rPh sb="7" eb="12">
      <t>キョウサンモウシコミショ</t>
    </rPh>
    <rPh sb="15" eb="17">
      <t>キサイ</t>
    </rPh>
    <rPh sb="19" eb="21">
      <t>ジュウショ</t>
    </rPh>
    <rPh sb="23" eb="24">
      <t>オク</t>
    </rPh>
    <phoneticPr fontId="1"/>
  </si>
  <si>
    <t>（２）商品はお選びいただけませんので、予めご了承ください。</t>
    <rPh sb="3" eb="5">
      <t>ショウヒン</t>
    </rPh>
    <rPh sb="7" eb="8">
      <t>エラ</t>
    </rPh>
    <rPh sb="19" eb="20">
      <t>アラカジ</t>
    </rPh>
    <rPh sb="22" eb="24">
      <t>リョウショウ</t>
    </rPh>
    <phoneticPr fontId="1"/>
  </si>
  <si>
    <t>〒860-0801</t>
    <phoneticPr fontId="1"/>
  </si>
  <si>
    <t>熊本県熊本市中央区安政町３番13号</t>
    <rPh sb="0" eb="12">
      <t>860-0801</t>
    </rPh>
    <rPh sb="13" eb="14">
      <t>バン</t>
    </rPh>
    <rPh sb="16" eb="17">
      <t>ゴウ</t>
    </rPh>
    <phoneticPr fontId="1"/>
  </si>
  <si>
    <t>くまもと物産フェア実行委員会</t>
    <rPh sb="4" eb="6">
      <t>ブッサン</t>
    </rPh>
    <rPh sb="9" eb="14">
      <t>ジッコウイインカイ</t>
    </rPh>
    <phoneticPr fontId="1"/>
  </si>
  <si>
    <t>熊本県商工会館７階</t>
    <rPh sb="0" eb="7">
      <t>クマモトケンショウコウカイカン</t>
    </rPh>
    <rPh sb="8" eb="9">
      <t>カイ</t>
    </rPh>
    <phoneticPr fontId="1"/>
  </si>
  <si>
    <t>メール：kuma-butu@kumashoko.or.jp</t>
    <phoneticPr fontId="1"/>
  </si>
  <si>
    <t>くまもと物産フェア実行委員会　宛</t>
    <rPh sb="4" eb="6">
      <t>ブッサン</t>
    </rPh>
    <rPh sb="9" eb="14">
      <t>ジッコウイインカイ</t>
    </rPh>
    <rPh sb="15" eb="16">
      <t>アテ</t>
    </rPh>
    <phoneticPr fontId="1"/>
  </si>
  <si>
    <t>提出日：</t>
    <rPh sb="0" eb="3">
      <t>テイシュツビ</t>
    </rPh>
    <phoneticPr fontId="1"/>
  </si>
  <si>
    <t>①出展内容</t>
    <rPh sb="1" eb="5">
      <t>シュッテンナイヨウ</t>
    </rPh>
    <phoneticPr fontId="1"/>
  </si>
  <si>
    <t>御社名：</t>
    <rPh sb="0" eb="3">
      <t>オンシャメイ</t>
    </rPh>
    <phoneticPr fontId="1"/>
  </si>
  <si>
    <t>電話：096-359-5594（直通）</t>
    <rPh sb="0" eb="2">
      <t>デンワ</t>
    </rPh>
    <rPh sb="16" eb="18">
      <t>チョクツウ</t>
    </rPh>
    <phoneticPr fontId="1"/>
  </si>
  <si>
    <t>リンク先URL</t>
    <rPh sb="3" eb="4">
      <t>サキ</t>
    </rPh>
    <phoneticPr fontId="1"/>
  </si>
  <si>
    <t>あり</t>
    <phoneticPr fontId="1"/>
  </si>
  <si>
    <t>なし</t>
    <phoneticPr fontId="1"/>
  </si>
  <si>
    <t>バナーサイズ</t>
    <phoneticPr fontId="1"/>
  </si>
  <si>
    <t>提出先</t>
    <rPh sb="0" eb="2">
      <t>テイシュツ</t>
    </rPh>
    <rPh sb="2" eb="3">
      <t>サキ</t>
    </rPh>
    <phoneticPr fontId="1"/>
  </si>
  <si>
    <t>御社名</t>
    <rPh sb="0" eb="3">
      <t>オンシャメイ</t>
    </rPh>
    <phoneticPr fontId="1"/>
  </si>
  <si>
    <t>W1100px×300px</t>
    <phoneticPr fontId="1"/>
  </si>
  <si>
    <t>W530px×300px</t>
    <phoneticPr fontId="1"/>
  </si>
  <si>
    <t>W340px×300px</t>
    <phoneticPr fontId="1"/>
  </si>
  <si>
    <t>パンフレットへの協賛者一覧掲載について（すべてのプラン対象）</t>
    <rPh sb="8" eb="13">
      <t>キョウサンシャイチラン</t>
    </rPh>
    <rPh sb="13" eb="15">
      <t>ケイサイ</t>
    </rPh>
    <rPh sb="27" eb="29">
      <t>タイショウ</t>
    </rPh>
    <phoneticPr fontId="1"/>
  </si>
  <si>
    <t>ホームページ掲載バナーについて（すべてのプラン対象）</t>
    <rPh sb="6" eb="8">
      <t>ケイサイ</t>
    </rPh>
    <rPh sb="23" eb="25">
      <t>タイショウ</t>
    </rPh>
    <phoneticPr fontId="1"/>
  </si>
  <si>
    <t>末尾住所へお持ちいただくか、送付いただきますようお願いいたします。</t>
    <rPh sb="0" eb="2">
      <t>マツビ</t>
    </rPh>
    <rPh sb="2" eb="4">
      <t>ジュウショ</t>
    </rPh>
    <rPh sb="6" eb="7">
      <t>モ</t>
    </rPh>
    <rPh sb="14" eb="16">
      <t>ソウフ</t>
    </rPh>
    <rPh sb="25" eb="26">
      <t>ネガ</t>
    </rPh>
    <phoneticPr fontId="1"/>
  </si>
  <si>
    <t>くまもと物産フェア事務局宛メール（kuma-butu@kumashoko.or.jp）
へご提出ください。</t>
    <rPh sb="4" eb="6">
      <t>ブッサン</t>
    </rPh>
    <rPh sb="9" eb="12">
      <t>ジムキョク</t>
    </rPh>
    <rPh sb="12" eb="13">
      <t>アテ</t>
    </rPh>
    <phoneticPr fontId="1"/>
  </si>
  <si>
    <t>ください。</t>
    <phoneticPr fontId="1"/>
  </si>
  <si>
    <t>②連絡先</t>
    <rPh sb="1" eb="4">
      <t>レンラクサキ</t>
    </rPh>
    <phoneticPr fontId="1"/>
  </si>
  <si>
    <t>KGPA受賞商品
プレゼント</t>
    <rPh sb="4" eb="8">
      <t>ジュショウショウヒン</t>
    </rPh>
    <phoneticPr fontId="1"/>
  </si>
  <si>
    <t>※データ形式について、ご不明な点等あればお尋ねください</t>
    <rPh sb="4" eb="6">
      <t>ケイシキ</t>
    </rPh>
    <rPh sb="12" eb="14">
      <t>フメイ</t>
    </rPh>
    <rPh sb="15" eb="17">
      <t>テントウ</t>
    </rPh>
    <rPh sb="21" eb="22">
      <t>タズ</t>
    </rPh>
    <phoneticPr fontId="1"/>
  </si>
  <si>
    <t>協賛申込書</t>
    <phoneticPr fontId="1"/>
  </si>
  <si>
    <t>＜第31回くまもと物産フェア＞</t>
    <rPh sb="9" eb="11">
      <t>ブッサン</t>
    </rPh>
    <phoneticPr fontId="1"/>
  </si>
  <si>
    <t>チラシ当日配布
＆
協賛企業名読上げ</t>
    <rPh sb="3" eb="5">
      <t>トウジツ</t>
    </rPh>
    <rPh sb="5" eb="7">
      <t>ハイフ</t>
    </rPh>
    <rPh sb="10" eb="15">
      <t>キョウサンキギョウメイ</t>
    </rPh>
    <rPh sb="15" eb="17">
      <t>ヨミア</t>
    </rPh>
    <phoneticPr fontId="1"/>
  </si>
  <si>
    <t>プランB
（20万円）</t>
    <rPh sb="8" eb="10">
      <t>マンエン</t>
    </rPh>
    <phoneticPr fontId="1"/>
  </si>
  <si>
    <t>プランA
（30万円）</t>
    <phoneticPr fontId="1"/>
  </si>
  <si>
    <t>プランC
（10万円）</t>
    <rPh sb="8" eb="10">
      <t>マンエン</t>
    </rPh>
    <phoneticPr fontId="1"/>
  </si>
  <si>
    <t>プランD
（５万円）</t>
    <rPh sb="7" eb="9">
      <t>マンエン</t>
    </rPh>
    <phoneticPr fontId="1"/>
  </si>
  <si>
    <t>A</t>
    <phoneticPr fontId="1"/>
  </si>
  <si>
    <t>30万円</t>
    <rPh sb="3" eb="4">
      <t>エン</t>
    </rPh>
    <phoneticPr fontId="1"/>
  </si>
  <si>
    <t>プランE
（３万円）</t>
    <rPh sb="7" eb="9">
      <t>マンエン</t>
    </rPh>
    <phoneticPr fontId="1"/>
  </si>
  <si>
    <t>プランF
（1万円）</t>
    <rPh sb="7" eb="9">
      <t>マンエン</t>
    </rPh>
    <phoneticPr fontId="1"/>
  </si>
  <si>
    <t>第31回くまもと物産フェア協賛についての留意事項</t>
    <rPh sb="0" eb="1">
      <t>ダイ</t>
    </rPh>
    <rPh sb="3" eb="4">
      <t>カイ</t>
    </rPh>
    <rPh sb="8" eb="10">
      <t>ブッサン</t>
    </rPh>
    <rPh sb="13" eb="15">
      <t>キョウサン</t>
    </rPh>
    <rPh sb="20" eb="24">
      <t>リュウイジコウ</t>
    </rPh>
    <phoneticPr fontId="1"/>
  </si>
  <si>
    <t>協賛プランA・Bをお申し込みの方で、専用ブースの提供を希望される方のみご提出ください。</t>
    <rPh sb="0" eb="2">
      <t>キョウサン</t>
    </rPh>
    <rPh sb="10" eb="11">
      <t>モウ</t>
    </rPh>
    <rPh sb="12" eb="13">
      <t>コ</t>
    </rPh>
    <rPh sb="15" eb="16">
      <t>カタ</t>
    </rPh>
    <rPh sb="18" eb="20">
      <t>センヨウ</t>
    </rPh>
    <rPh sb="24" eb="26">
      <t>テイキョウ</t>
    </rPh>
    <rPh sb="27" eb="29">
      <t>キボウ</t>
    </rPh>
    <rPh sb="32" eb="33">
      <t>カタ</t>
    </rPh>
    <rPh sb="36" eb="38">
      <t>テイシュツ</t>
    </rPh>
    <phoneticPr fontId="1"/>
  </si>
  <si>
    <t>専用ブース</t>
    <rPh sb="0" eb="2">
      <t>センヨウ</t>
    </rPh>
    <phoneticPr fontId="1"/>
  </si>
  <si>
    <t>〈第31回　くまもと物産フェア〉</t>
    <rPh sb="1" eb="2">
      <t>ダイ</t>
    </rPh>
    <rPh sb="4" eb="5">
      <t>カイ</t>
    </rPh>
    <rPh sb="10" eb="12">
      <t>ブッサン</t>
    </rPh>
    <phoneticPr fontId="1"/>
  </si>
  <si>
    <t>協賛企業バナー依頼書</t>
    <rPh sb="0" eb="2">
      <t>キョウサン</t>
    </rPh>
    <rPh sb="2" eb="4">
      <t>キギョウ</t>
    </rPh>
    <rPh sb="7" eb="9">
      <t>イライ</t>
    </rPh>
    <rPh sb="9" eb="10">
      <t>ショ</t>
    </rPh>
    <phoneticPr fontId="1"/>
  </si>
  <si>
    <t>出展ブース申込書</t>
    <phoneticPr fontId="1"/>
  </si>
  <si>
    <t>販促物（パンフレット等）について（プランA・B・C対象）</t>
    <rPh sb="0" eb="3">
      <t>ハンソクブツ</t>
    </rPh>
    <rPh sb="10" eb="11">
      <t>トウ</t>
    </rPh>
    <rPh sb="25" eb="27">
      <t>タイショウ</t>
    </rPh>
    <phoneticPr fontId="1"/>
  </si>
  <si>
    <r>
      <rPr>
        <sz val="12"/>
        <color theme="1"/>
        <rFont val="HG丸ｺﾞｼｯｸM-PRO"/>
        <family val="3"/>
        <charset val="128"/>
      </rPr>
      <t>バナー素材提供有無</t>
    </r>
    <r>
      <rPr>
        <sz val="10"/>
        <color theme="1"/>
        <rFont val="HG丸ｺﾞｼｯｸM-PRO"/>
        <family val="3"/>
        <charset val="128"/>
      </rPr>
      <t xml:space="preserve">
</t>
    </r>
    <r>
      <rPr>
        <b/>
        <sz val="10"/>
        <color rgb="FFFF0000"/>
        <rFont val="HG丸ｺﾞｼｯｸM-PRO"/>
        <family val="3"/>
        <charset val="128"/>
      </rPr>
      <t>※必ず下記バナーサイズでの提供をお願いします。</t>
    </r>
    <rPh sb="3" eb="5">
      <t>ソザイ</t>
    </rPh>
    <rPh sb="5" eb="7">
      <t>テイキョウ</t>
    </rPh>
    <rPh sb="7" eb="9">
      <t>ユム</t>
    </rPh>
    <rPh sb="11" eb="12">
      <t>カナラ</t>
    </rPh>
    <rPh sb="13" eb="15">
      <t>カキ</t>
    </rPh>
    <phoneticPr fontId="1"/>
  </si>
  <si>
    <r>
      <t>※ご協賛いただいた金額に応じて特典が異なります。</t>
    </r>
    <r>
      <rPr>
        <b/>
        <u val="double"/>
        <sz val="14"/>
        <color rgb="FFFF0000"/>
        <rFont val="HG丸ｺﾞｼｯｸM-PRO"/>
        <family val="3"/>
        <charset val="128"/>
      </rPr>
      <t>各欄に○または</t>
    </r>
    <r>
      <rPr>
        <b/>
        <u val="double"/>
        <sz val="14"/>
        <color rgb="FFFF0000"/>
        <rFont val="Segoe UI Symbol"/>
        <family val="1"/>
      </rPr>
      <t>✕</t>
    </r>
    <r>
      <rPr>
        <b/>
        <sz val="14"/>
        <color rgb="FFFF0000"/>
        <rFont val="HG丸ｺﾞｼｯｸM-PRO"/>
        <family val="3"/>
        <charset val="128"/>
      </rPr>
      <t>をご記載</t>
    </r>
    <r>
      <rPr>
        <b/>
        <sz val="14"/>
        <rFont val="HG丸ｺﾞｼｯｸM-PRO"/>
        <family val="3"/>
        <charset val="128"/>
      </rPr>
      <t>くださいますようお願いいたします。</t>
    </r>
    <r>
      <rPr>
        <b/>
        <sz val="14"/>
        <color rgb="FFFF0000"/>
        <rFont val="HG丸ｺﾞｼｯｸM-PRO"/>
        <family val="3"/>
        <charset val="128"/>
      </rPr>
      <t>プランに応じて別紙のご記入</t>
    </r>
    <r>
      <rPr>
        <b/>
        <sz val="14"/>
        <rFont val="HG丸ｺﾞｼｯｸM-PRO"/>
        <family val="3"/>
        <charset val="128"/>
      </rPr>
      <t>もお願いいたします。</t>
    </r>
    <rPh sb="9" eb="11">
      <t>キンガク</t>
    </rPh>
    <rPh sb="12" eb="13">
      <t>オウ</t>
    </rPh>
    <rPh sb="15" eb="17">
      <t>トクテン</t>
    </rPh>
    <rPh sb="18" eb="19">
      <t>コト</t>
    </rPh>
    <rPh sb="57" eb="58">
      <t>オウ</t>
    </rPh>
    <rPh sb="60" eb="62">
      <t>ベッシ</t>
    </rPh>
    <rPh sb="64" eb="66">
      <t>キニュウ</t>
    </rPh>
    <rPh sb="68" eb="69">
      <t>ネガ</t>
    </rPh>
    <phoneticPr fontId="1"/>
  </si>
  <si>
    <r>
      <t xml:space="preserve">バナー素材をお持ちでない場合は弊会にて制作しますので、バナー内に配置する事項を以下に記載して下さい。
</t>
    </r>
    <r>
      <rPr>
        <b/>
        <sz val="12"/>
        <color theme="1"/>
        <rFont val="HG丸ｺﾞｼｯｸM-PRO"/>
        <family val="3"/>
        <charset val="128"/>
      </rPr>
      <t>バナー素材を提供いただける場合はこちらの記載の必要はありません</t>
    </r>
    <r>
      <rPr>
        <sz val="12"/>
        <color theme="1"/>
        <rFont val="HG丸ｺﾞｼｯｸM-PRO"/>
        <family val="3"/>
        <charset val="128"/>
      </rPr>
      <t>。</t>
    </r>
    <rPh sb="3" eb="5">
      <t>ソザイ</t>
    </rPh>
    <rPh sb="7" eb="8">
      <t>モ</t>
    </rPh>
    <rPh sb="12" eb="14">
      <t>バアイ</t>
    </rPh>
    <rPh sb="15" eb="17">
      <t>ヘイカイ</t>
    </rPh>
    <rPh sb="19" eb="21">
      <t>セイサク</t>
    </rPh>
    <rPh sb="30" eb="31">
      <t>ナイ</t>
    </rPh>
    <rPh sb="32" eb="34">
      <t>ハイチ</t>
    </rPh>
    <rPh sb="36" eb="38">
      <t>ジコウ</t>
    </rPh>
    <rPh sb="39" eb="41">
      <t>イカ</t>
    </rPh>
    <rPh sb="42" eb="44">
      <t>キサイ</t>
    </rPh>
    <rPh sb="46" eb="47">
      <t>クダ</t>
    </rPh>
    <rPh sb="54" eb="56">
      <t>ソザイ</t>
    </rPh>
    <rPh sb="57" eb="59">
      <t>テイキョウ</t>
    </rPh>
    <rPh sb="64" eb="66">
      <t>バアイ</t>
    </rPh>
    <rPh sb="71" eb="73">
      <t>キサイ</t>
    </rPh>
    <rPh sb="74" eb="76">
      <t>ヒツヨウ</t>
    </rPh>
    <phoneticPr fontId="1"/>
  </si>
  <si>
    <t>協賛申込書提出締切　８月２１日（金）</t>
    <rPh sb="16" eb="17">
      <t>キン</t>
    </rPh>
    <phoneticPr fontId="1"/>
  </si>
  <si>
    <r>
      <t>　（例）株式会社</t>
    </r>
    <r>
      <rPr>
        <b/>
        <sz val="12"/>
        <color rgb="FFFF0000"/>
        <rFont val="HG丸ｺﾞｼｯｸM-PRO"/>
        <family val="3"/>
        <charset val="128"/>
      </rPr>
      <t>□</t>
    </r>
    <r>
      <rPr>
        <b/>
        <sz val="12"/>
        <color theme="1"/>
        <rFont val="HG丸ｺﾞｼｯｸM-PRO"/>
        <family val="3"/>
        <charset val="128"/>
      </rPr>
      <t>くまもと</t>
    </r>
    <phoneticPr fontId="1"/>
  </si>
  <si>
    <r>
      <t xml:space="preserve">※ありの場合、データの送付をお願いします。
</t>
    </r>
    <r>
      <rPr>
        <b/>
        <sz val="10"/>
        <color theme="1"/>
        <rFont val="HG丸ｺﾞｼｯｸM-PRO"/>
        <family val="3"/>
        <charset val="128"/>
      </rPr>
      <t>令和8年８月２1日（金）</t>
    </r>
    <r>
      <rPr>
        <sz val="10"/>
        <color theme="1"/>
        <rFont val="HG丸ｺﾞｼｯｸM-PRO"/>
        <family val="3"/>
        <charset val="128"/>
      </rPr>
      <t>までにご提供ください。データの詳細は「</t>
    </r>
    <r>
      <rPr>
        <sz val="10"/>
        <color rgb="FFFF0000"/>
        <rFont val="HG丸ｺﾞｼｯｸM-PRO"/>
        <family val="3"/>
        <charset val="128"/>
      </rPr>
      <t>留意事項</t>
    </r>
    <r>
      <rPr>
        <sz val="10"/>
        <color theme="1"/>
        <rFont val="HG丸ｺﾞｼｯｸM-PRO"/>
        <family val="3"/>
        <charset val="128"/>
      </rPr>
      <t>」に記載の内容をご確認ください。</t>
    </r>
    <rPh sb="4" eb="6">
      <t>バアイ</t>
    </rPh>
    <rPh sb="11" eb="13">
      <t>ソウフ</t>
    </rPh>
    <rPh sb="15" eb="16">
      <t>ネガ</t>
    </rPh>
    <rPh sb="22" eb="24">
      <t>レイワ</t>
    </rPh>
    <rPh sb="25" eb="26">
      <t>ネン</t>
    </rPh>
    <rPh sb="27" eb="28">
      <t>ガツ</t>
    </rPh>
    <rPh sb="30" eb="31">
      <t>ニチ</t>
    </rPh>
    <rPh sb="32" eb="33">
      <t>キン</t>
    </rPh>
    <rPh sb="38" eb="40">
      <t>テイキョウ</t>
    </rPh>
    <rPh sb="49" eb="51">
      <t>ショウサイ</t>
    </rPh>
    <rPh sb="53" eb="57">
      <t>リュウイジコウ</t>
    </rPh>
    <rPh sb="59" eb="61">
      <t>キサイ</t>
    </rPh>
    <rPh sb="62" eb="64">
      <t>ナイヨウ</t>
    </rPh>
    <rPh sb="66" eb="68">
      <t>カクニン</t>
    </rPh>
    <phoneticPr fontId="1"/>
  </si>
  <si>
    <t>提出期限：令和８年８月２１日</t>
    <rPh sb="0" eb="4">
      <t>テイシュツキゲン</t>
    </rPh>
    <rPh sb="5" eb="7">
      <t>レイワ</t>
    </rPh>
    <rPh sb="8" eb="9">
      <t>ネン</t>
    </rPh>
    <rPh sb="10" eb="11">
      <t>ガツ</t>
    </rPh>
    <rPh sb="13" eb="14">
      <t>ニチ</t>
    </rPh>
    <phoneticPr fontId="1"/>
  </si>
  <si>
    <r>
      <t>（２）申込締切：</t>
    </r>
    <r>
      <rPr>
        <b/>
        <sz val="12"/>
        <color theme="1"/>
        <rFont val="游ゴシック"/>
        <family val="3"/>
        <charset val="128"/>
        <scheme val="minor"/>
      </rPr>
      <t>令和８年８月２１日（金）</t>
    </r>
    <rPh sb="8" eb="10">
      <t>レイワ</t>
    </rPh>
    <rPh sb="11" eb="12">
      <t>ネン</t>
    </rPh>
    <rPh sb="13" eb="14">
      <t>ガツ</t>
    </rPh>
    <rPh sb="16" eb="17">
      <t>ニチ</t>
    </rPh>
    <rPh sb="18" eb="19">
      <t>キン</t>
    </rPh>
    <phoneticPr fontId="1"/>
  </si>
  <si>
    <t>令和８年８月２１日（金）以降に「振込について」ご案内いたします。</t>
    <rPh sb="0" eb="2">
      <t>レイワ</t>
    </rPh>
    <rPh sb="3" eb="4">
      <t>ネン</t>
    </rPh>
    <rPh sb="5" eb="6">
      <t>ガツ</t>
    </rPh>
    <rPh sb="8" eb="9">
      <t>ニチ</t>
    </rPh>
    <rPh sb="10" eb="11">
      <t>キン</t>
    </rPh>
    <rPh sb="12" eb="14">
      <t>イコウ</t>
    </rPh>
    <rPh sb="16" eb="17">
      <t>フ</t>
    </rPh>
    <rPh sb="17" eb="18">
      <t>コ</t>
    </rPh>
    <rPh sb="24" eb="26">
      <t>アンナイ</t>
    </rPh>
    <phoneticPr fontId="1"/>
  </si>
  <si>
    <r>
      <rPr>
        <b/>
        <sz val="12"/>
        <color theme="1"/>
        <rFont val="游ゴシック"/>
        <family val="3"/>
        <charset val="128"/>
        <scheme val="minor"/>
      </rPr>
      <t>令和８年８月２１日（金）</t>
    </r>
    <r>
      <rPr>
        <sz val="12"/>
        <color theme="1"/>
        <rFont val="游ゴシック"/>
        <family val="3"/>
        <charset val="128"/>
        <scheme val="minor"/>
      </rPr>
      <t>までに必ずご提出ください。</t>
    </r>
    <rPh sb="0" eb="2">
      <t>レイワ</t>
    </rPh>
    <rPh sb="3" eb="4">
      <t>ネン</t>
    </rPh>
    <rPh sb="5" eb="6">
      <t>ガツ</t>
    </rPh>
    <rPh sb="8" eb="9">
      <t>ニチ</t>
    </rPh>
    <rPh sb="10" eb="11">
      <t>キン</t>
    </rPh>
    <rPh sb="15" eb="16">
      <t>カナラ</t>
    </rPh>
    <rPh sb="18" eb="20">
      <t>テイシュツ</t>
    </rPh>
    <phoneticPr fontId="1"/>
  </si>
  <si>
    <t>①提出期限：令和８年８月２１日（金）</t>
    <rPh sb="1" eb="5">
      <t>テイシュツキゲン</t>
    </rPh>
    <rPh sb="6" eb="8">
      <t>レイワ</t>
    </rPh>
    <rPh sb="9" eb="10">
      <t>ネン</t>
    </rPh>
    <rPh sb="11" eb="12">
      <t>ガツ</t>
    </rPh>
    <rPh sb="14" eb="15">
      <t>ニチ</t>
    </rPh>
    <rPh sb="16" eb="17">
      <t>キン</t>
    </rPh>
    <phoneticPr fontId="1"/>
  </si>
  <si>
    <t>ノベルティやサンプルの配布は可能です。</t>
    <rPh sb="11" eb="13">
      <t>ハイフ</t>
    </rPh>
    <rPh sb="14" eb="16">
      <t>カノウ</t>
    </rPh>
    <phoneticPr fontId="1"/>
  </si>
  <si>
    <t>・熊本県産材料を使用した商品、熊本県に所縁のある商品、熊本県内で製造された商品。</t>
    <rPh sb="1" eb="7">
      <t>クマモトケンサンザイリョウ</t>
    </rPh>
    <rPh sb="8" eb="10">
      <t>シヨウ</t>
    </rPh>
    <rPh sb="12" eb="14">
      <t>ショウヒン</t>
    </rPh>
    <rPh sb="15" eb="18">
      <t>クマモトケン</t>
    </rPh>
    <rPh sb="19" eb="21">
      <t>ユカリ</t>
    </rPh>
    <rPh sb="24" eb="26">
      <t>ショウヒン</t>
    </rPh>
    <rPh sb="27" eb="31">
      <t>クマモトケンナイ</t>
    </rPh>
    <rPh sb="32" eb="34">
      <t>セイゾウ</t>
    </rPh>
    <rPh sb="37" eb="39">
      <t>ショウヒン</t>
    </rPh>
    <phoneticPr fontId="1"/>
  </si>
  <si>
    <t>〇</t>
    <phoneticPr fontId="1"/>
  </si>
  <si>
    <t>×</t>
    <phoneticPr fontId="1"/>
  </si>
  <si>
    <t>-</t>
    <phoneticPr fontId="1"/>
  </si>
  <si>
    <t>④連絡先</t>
    <rPh sb="1" eb="4">
      <t>レンラクサキ</t>
    </rPh>
    <phoneticPr fontId="1"/>
  </si>
  <si>
    <t>2026年</t>
    <rPh sb="4" eb="5">
      <t>ネン</t>
    </rPh>
    <phoneticPr fontId="1"/>
  </si>
  <si>
    <t>月</t>
    <rPh sb="0" eb="1">
      <t>ツキ</t>
    </rPh>
    <phoneticPr fontId="1"/>
  </si>
  <si>
    <t>日</t>
    <rPh sb="0" eb="1">
      <t>ニチ</t>
    </rPh>
    <phoneticPr fontId="1"/>
  </si>
  <si>
    <t>部署</t>
    <rPh sb="0" eb="2">
      <t>ブショ</t>
    </rPh>
    <phoneticPr fontId="1"/>
  </si>
  <si>
    <t>氏名</t>
    <rPh sb="0" eb="2">
      <t>シメイ</t>
    </rPh>
    <phoneticPr fontId="1"/>
  </si>
  <si>
    <r>
      <t>バナー内に配置する事項
（例：企業名、住所、電話番号、キャッチコピーなど）
※スペースの問題で割愛させていただく場合も ございます。
※</t>
    </r>
    <r>
      <rPr>
        <b/>
        <sz val="12"/>
        <rFont val="HG丸ｺﾞｼｯｸM-PRO"/>
        <family val="3"/>
        <charset val="128"/>
      </rPr>
      <t>ロゴ、マークなど配置する場合は別途</t>
    </r>
    <r>
      <rPr>
        <b/>
        <sz val="12"/>
        <color rgb="FFFF0000"/>
        <rFont val="HG丸ｺﾞｼｯｸM-PRO"/>
        <family val="3"/>
        <charset val="128"/>
      </rPr>
      <t>画像データの提供をお願いします</t>
    </r>
    <r>
      <rPr>
        <sz val="12"/>
        <color theme="1"/>
        <rFont val="HG丸ｺﾞｼｯｸM-PRO"/>
        <family val="3"/>
        <charset val="128"/>
      </rPr>
      <t>。</t>
    </r>
    <rPh sb="3" eb="4">
      <t>ナイ</t>
    </rPh>
    <rPh sb="5" eb="7">
      <t>ハイチ</t>
    </rPh>
    <rPh sb="9" eb="11">
      <t>ジコウ</t>
    </rPh>
    <rPh sb="15" eb="17">
      <t>キギョウ</t>
    </rPh>
    <rPh sb="17" eb="18">
      <t>メイ</t>
    </rPh>
    <rPh sb="76" eb="78">
      <t>ハイチ</t>
    </rPh>
    <rPh sb="80" eb="82">
      <t>バアイ</t>
    </rPh>
    <rPh sb="83" eb="85">
      <t>ベット</t>
    </rPh>
    <rPh sb="85" eb="87">
      <t>ガゾウ</t>
    </rPh>
    <rPh sb="91" eb="93">
      <t>テイキョウ</t>
    </rPh>
    <rPh sb="95" eb="96">
      <t>ネガ</t>
    </rPh>
    <phoneticPr fontId="1"/>
  </si>
  <si>
    <t xml:space="preserve"> </t>
    <phoneticPr fontId="1"/>
  </si>
  <si>
    <t>【留意事項】
※「協賛のご案内」をご確認のうえ、ご提出ください。</t>
    <rPh sb="1" eb="5">
      <t>リュウイジコウ</t>
    </rPh>
    <phoneticPr fontId="1"/>
  </si>
  <si>
    <t>メール</t>
    <phoneticPr fontId="1"/>
  </si>
  <si>
    <t>お電話番号</t>
    <rPh sb="1" eb="5">
      <t>デンワバンゴウ</t>
    </rPh>
    <phoneticPr fontId="1"/>
  </si>
  <si>
    <t>ご担当者様</t>
    <rPh sb="1" eb="5">
      <t>タントウシャサマ</t>
    </rPh>
    <phoneticPr fontId="1"/>
  </si>
  <si>
    <t>※催事当日
ご連絡先</t>
    <rPh sb="1" eb="3">
      <t>サイジ</t>
    </rPh>
    <rPh sb="3" eb="5">
      <t>トウジツ</t>
    </rPh>
    <rPh sb="7" eb="10">
      <t>レンラクサキ</t>
    </rPh>
    <phoneticPr fontId="1"/>
  </si>
  <si>
    <t>ご担当者：</t>
    <rPh sb="1" eb="4">
      <t>タントウシャ</t>
    </rPh>
    <phoneticPr fontId="1"/>
  </si>
  <si>
    <t>TEL</t>
    <phoneticPr fontId="1"/>
  </si>
  <si>
    <t>〇お申込内容　≪プラン≫</t>
    <rPh sb="2" eb="6">
      <t>モウシコミナイヨウ</t>
    </rPh>
    <phoneticPr fontId="1"/>
  </si>
  <si>
    <t>〇お申込内容　≪協賛特典≫</t>
    <rPh sb="8" eb="10">
      <t>キョウサン</t>
    </rPh>
    <rPh sb="10" eb="12">
      <t>トクテン</t>
    </rPh>
    <phoneticPr fontId="1"/>
  </si>
  <si>
    <t>〇基本情報</t>
    <rPh sb="1" eb="3">
      <t>キホン</t>
    </rPh>
    <rPh sb="3" eb="5">
      <t>ジョウホウ</t>
    </rPh>
    <phoneticPr fontId="1"/>
  </si>
  <si>
    <r>
      <t xml:space="preserve">・それぞれのプラン特典についてご希望の有無をご記入ください。
</t>
    </r>
    <r>
      <rPr>
        <b/>
        <sz val="14"/>
        <color rgb="FFFF0000"/>
        <rFont val="HG丸ｺﾞｼｯｸM-PRO"/>
        <family val="3"/>
        <charset val="128"/>
      </rPr>
      <t>　希望される場合は欄に「〇」、</t>
    </r>
    <r>
      <rPr>
        <b/>
        <sz val="14"/>
        <color rgb="FF0070C0"/>
        <rFont val="HG丸ｺﾞｼｯｸM-PRO"/>
        <family val="3"/>
        <charset val="128"/>
      </rPr>
      <t>希望されない場合は欄に「×」</t>
    </r>
    <r>
      <rPr>
        <b/>
        <sz val="14"/>
        <color theme="1"/>
        <rFont val="HG丸ｺﾞｼｯｸM-PRO"/>
        <family val="3"/>
        <charset val="128"/>
      </rPr>
      <t>をご記入ください。</t>
    </r>
    <phoneticPr fontId="1"/>
  </si>
  <si>
    <r>
      <t>・プランA・B・Cを選択かつ特典④⑥⑦のいずれか一つでも希望された方は、</t>
    </r>
    <r>
      <rPr>
        <b/>
        <sz val="14"/>
        <color rgb="FFFF0000"/>
        <rFont val="HG丸ｺﾞｼｯｸM-PRO"/>
        <family val="3"/>
        <charset val="128"/>
      </rPr>
      <t>各特典に掲載する
　ロゴの画像データ</t>
    </r>
    <r>
      <rPr>
        <b/>
        <sz val="14"/>
        <color theme="1"/>
        <rFont val="HG丸ｺﾞｼｯｸM-PRO"/>
        <family val="3"/>
        <charset val="128"/>
      </rPr>
      <t>を本申込書送付と併せてご提供いただきますようお願いいたします。
（画像データは後日送付も可能です。）</t>
    </r>
    <rPh sb="10" eb="12">
      <t>センタク</t>
    </rPh>
    <rPh sb="14" eb="16">
      <t>トクテン</t>
    </rPh>
    <rPh sb="24" eb="25">
      <t>ヒト</t>
    </rPh>
    <rPh sb="28" eb="30">
      <t>キボウ</t>
    </rPh>
    <rPh sb="33" eb="34">
      <t>カタ</t>
    </rPh>
    <rPh sb="36" eb="37">
      <t>カク</t>
    </rPh>
    <rPh sb="37" eb="39">
      <t>トクテン</t>
    </rPh>
    <rPh sb="40" eb="42">
      <t>ケイサイ</t>
    </rPh>
    <rPh sb="49" eb="51">
      <t>ガゾウ</t>
    </rPh>
    <rPh sb="55" eb="56">
      <t>ホン</t>
    </rPh>
    <rPh sb="56" eb="59">
      <t>モウシコミショ</t>
    </rPh>
    <rPh sb="59" eb="61">
      <t>ソウフ</t>
    </rPh>
    <rPh sb="62" eb="63">
      <t>アワ</t>
    </rPh>
    <rPh sb="66" eb="68">
      <t>テイキョウ</t>
    </rPh>
    <rPh sb="77" eb="78">
      <t>ネガ</t>
    </rPh>
    <rPh sb="87" eb="89">
      <t>ガゾウ</t>
    </rPh>
    <rPh sb="93" eb="95">
      <t>ゴジツ</t>
    </rPh>
    <rPh sb="95" eb="97">
      <t>ソウフ</t>
    </rPh>
    <rPh sb="98" eb="100">
      <t>カノウ</t>
    </rPh>
    <phoneticPr fontId="1"/>
  </si>
  <si>
    <t>分</t>
    <rPh sb="0" eb="1">
      <t>フン</t>
    </rPh>
    <phoneticPr fontId="1"/>
  </si>
  <si>
    <t>②希望時間</t>
    <phoneticPr fontId="1"/>
  </si>
  <si>
    <t>①PR内容</t>
    <rPh sb="3" eb="5">
      <t>ナイヨウ</t>
    </rPh>
    <phoneticPr fontId="1"/>
  </si>
  <si>
    <t>協賛プランC・Dをお申し込みの方で、ステージPRを希望される方のみご提出ください。</t>
    <rPh sb="0" eb="2">
      <t>キョウサン</t>
    </rPh>
    <rPh sb="10" eb="11">
      <t>モウ</t>
    </rPh>
    <rPh sb="12" eb="13">
      <t>コ</t>
    </rPh>
    <rPh sb="15" eb="16">
      <t>カタ</t>
    </rPh>
    <rPh sb="25" eb="27">
      <t>キボウ</t>
    </rPh>
    <rPh sb="30" eb="31">
      <t>カタ</t>
    </rPh>
    <rPh sb="34" eb="36">
      <t>テイシュツ</t>
    </rPh>
    <phoneticPr fontId="1"/>
  </si>
  <si>
    <t>別紙3</t>
    <phoneticPr fontId="1"/>
  </si>
  <si>
    <t>別紙2</t>
    <phoneticPr fontId="1"/>
  </si>
  <si>
    <t>別紙1</t>
    <rPh sb="0" eb="2">
      <t>ベッシ</t>
    </rPh>
    <phoneticPr fontId="1"/>
  </si>
  <si>
    <r>
      <t xml:space="preserve">ステージ後方
へのロゴ掲載
</t>
    </r>
    <r>
      <rPr>
        <b/>
        <sz val="9"/>
        <color rgb="FFFF0000"/>
        <rFont val="HG丸ｺﾞｼｯｸM-PRO"/>
        <family val="3"/>
        <charset val="128"/>
      </rPr>
      <t>※ロゴ画像提出要</t>
    </r>
    <rPh sb="4" eb="5">
      <t>ウシ</t>
    </rPh>
    <rPh sb="5" eb="6">
      <t>ガタ</t>
    </rPh>
    <rPh sb="11" eb="13">
      <t>ケイサイ</t>
    </rPh>
    <rPh sb="17" eb="19">
      <t>ガゾウ</t>
    </rPh>
    <rPh sb="19" eb="21">
      <t>テイシュツ</t>
    </rPh>
    <rPh sb="21" eb="22">
      <t>ヨウ</t>
    </rPh>
    <phoneticPr fontId="1"/>
  </si>
  <si>
    <r>
      <t xml:space="preserve">不織布バッグへのロゴ掲載
</t>
    </r>
    <r>
      <rPr>
        <b/>
        <sz val="9"/>
        <color rgb="FFFF0000"/>
        <rFont val="HG丸ｺﾞｼｯｸM-PRO"/>
        <family val="3"/>
        <charset val="128"/>
      </rPr>
      <t>※ロゴ画像提出要</t>
    </r>
    <rPh sb="0" eb="3">
      <t>フショクフ</t>
    </rPh>
    <rPh sb="10" eb="12">
      <t>ケイサイ</t>
    </rPh>
    <rPh sb="16" eb="18">
      <t>ガゾウ</t>
    </rPh>
    <rPh sb="18" eb="20">
      <t>テイシュツ</t>
    </rPh>
    <rPh sb="20" eb="21">
      <t>ヨウ</t>
    </rPh>
    <phoneticPr fontId="1"/>
  </si>
  <si>
    <r>
      <t xml:space="preserve">ポケット
ティッシュへの
ロゴ掲載
</t>
    </r>
    <r>
      <rPr>
        <b/>
        <sz val="9"/>
        <color rgb="FFFF0000"/>
        <rFont val="HG丸ｺﾞｼｯｸM-PRO"/>
        <family val="3"/>
        <charset val="128"/>
      </rPr>
      <t>※ロゴ画像提出要</t>
    </r>
    <rPh sb="15" eb="17">
      <t>ケイサイ</t>
    </rPh>
    <rPh sb="21" eb="23">
      <t>ガゾウ</t>
    </rPh>
    <rPh sb="23" eb="25">
      <t>テイシュツ</t>
    </rPh>
    <rPh sb="25" eb="26">
      <t>ヨウ</t>
    </rPh>
    <phoneticPr fontId="1"/>
  </si>
  <si>
    <t>　協賛申込書にご記載いただいた「御社名」をパンフレットに掲載いたします。</t>
    <rPh sb="1" eb="6">
      <t>キョウサンモウシコミショ</t>
    </rPh>
    <rPh sb="8" eb="10">
      <t>キサイ</t>
    </rPh>
    <rPh sb="16" eb="19">
      <t>オンシャメイ</t>
    </rPh>
    <rPh sb="28" eb="30">
      <t>ケイサイ</t>
    </rPh>
    <phoneticPr fontId="1"/>
  </si>
  <si>
    <t>　その場合は、株式会社は（株）、有限会社は（有）等へ省略させていただきます。</t>
    <rPh sb="3" eb="5">
      <t>バアイ</t>
    </rPh>
    <rPh sb="7" eb="11">
      <t>カブシキガイシャ</t>
    </rPh>
    <rPh sb="13" eb="14">
      <t>カブ</t>
    </rPh>
    <rPh sb="16" eb="20">
      <t>ユウゲンガイシャ</t>
    </rPh>
    <rPh sb="22" eb="23">
      <t>ユウ</t>
    </rPh>
    <rPh sb="24" eb="25">
      <t>トウ</t>
    </rPh>
    <rPh sb="26" eb="28">
      <t>ショウリャク</t>
    </rPh>
    <phoneticPr fontId="1"/>
  </si>
  <si>
    <r>
      <t>　ホームページ掲載バナーについて、掲載をご希望の方は、「</t>
    </r>
    <r>
      <rPr>
        <b/>
        <sz val="12"/>
        <color theme="1"/>
        <rFont val="游ゴシック"/>
        <family val="3"/>
        <charset val="128"/>
        <scheme val="minor"/>
      </rPr>
      <t>別紙１バナー依頼書</t>
    </r>
    <r>
      <rPr>
        <sz val="12"/>
        <color theme="1"/>
        <rFont val="游ゴシック"/>
        <family val="3"/>
        <charset val="128"/>
        <scheme val="minor"/>
      </rPr>
      <t>」を</t>
    </r>
    <rPh sb="7" eb="9">
      <t>ケイサイ</t>
    </rPh>
    <rPh sb="17" eb="19">
      <t>ケイサイ</t>
    </rPh>
    <rPh sb="21" eb="23">
      <t>キボウ</t>
    </rPh>
    <rPh sb="24" eb="25">
      <t>カタ</t>
    </rPh>
    <rPh sb="28" eb="30">
      <t>ベッシ</t>
    </rPh>
    <rPh sb="34" eb="37">
      <t>イライショ</t>
    </rPh>
    <phoneticPr fontId="1"/>
  </si>
  <si>
    <t>5.</t>
    <phoneticPr fontId="1"/>
  </si>
  <si>
    <t>　ステージPRの内容及び希望時間（３～５分程度）については、後日事務局からステージPR</t>
    <rPh sb="8" eb="10">
      <t>ナイヨウ</t>
    </rPh>
    <rPh sb="10" eb="11">
      <t>オヨ</t>
    </rPh>
    <rPh sb="12" eb="14">
      <t>キボウ</t>
    </rPh>
    <rPh sb="14" eb="16">
      <t>ジカン</t>
    </rPh>
    <rPh sb="20" eb="21">
      <t>フン</t>
    </rPh>
    <rPh sb="21" eb="23">
      <t>テイド</t>
    </rPh>
    <rPh sb="30" eb="32">
      <t>ゴジツ</t>
    </rPh>
    <rPh sb="32" eb="35">
      <t>ジムキョク</t>
    </rPh>
    <phoneticPr fontId="1"/>
  </si>
  <si>
    <t>の時間をご連絡いたします。指定の時間と多少前後する可能性がありますので、催事当日は</t>
    <rPh sb="1" eb="3">
      <t>ジカン</t>
    </rPh>
    <rPh sb="5" eb="7">
      <t>レンラク</t>
    </rPh>
    <rPh sb="13" eb="15">
      <t>シテイ</t>
    </rPh>
    <rPh sb="16" eb="18">
      <t>ジカン</t>
    </rPh>
    <rPh sb="19" eb="23">
      <t>タショウゼンゴ</t>
    </rPh>
    <rPh sb="25" eb="28">
      <t>カノウセイ</t>
    </rPh>
    <rPh sb="36" eb="40">
      <t>サイジトウジツ</t>
    </rPh>
    <phoneticPr fontId="1"/>
  </si>
  <si>
    <t>事務局からご連絡差し上げた時間の前後を含め、ご対応いただけるようご準備願います。</t>
    <rPh sb="0" eb="3">
      <t>ジムキョク</t>
    </rPh>
    <rPh sb="6" eb="8">
      <t>レンラク</t>
    </rPh>
    <rPh sb="8" eb="9">
      <t>サ</t>
    </rPh>
    <rPh sb="10" eb="11">
      <t>ア</t>
    </rPh>
    <rPh sb="13" eb="15">
      <t>ジカン</t>
    </rPh>
    <rPh sb="16" eb="18">
      <t>ゼンゴ</t>
    </rPh>
    <rPh sb="19" eb="20">
      <t>フク</t>
    </rPh>
    <rPh sb="23" eb="25">
      <t>タイオウ</t>
    </rPh>
    <rPh sb="33" eb="35">
      <t>ジュンビ</t>
    </rPh>
    <rPh sb="35" eb="36">
      <t>ネガ</t>
    </rPh>
    <phoneticPr fontId="1"/>
  </si>
  <si>
    <t>6.</t>
    <phoneticPr fontId="1"/>
  </si>
  <si>
    <t>　物産フェア当日配布希望のパンフレット等については、11月13日（金）までに</t>
    <rPh sb="1" eb="3">
      <t>ブッサン</t>
    </rPh>
    <rPh sb="6" eb="8">
      <t>トウジツ</t>
    </rPh>
    <rPh sb="8" eb="12">
      <t>ハイフキボウ</t>
    </rPh>
    <rPh sb="19" eb="20">
      <t>トウ</t>
    </rPh>
    <rPh sb="28" eb="29">
      <t>ガツ</t>
    </rPh>
    <rPh sb="31" eb="32">
      <t>ニチ</t>
    </rPh>
    <rPh sb="33" eb="34">
      <t>キン</t>
    </rPh>
    <phoneticPr fontId="1"/>
  </si>
  <si>
    <t>　送付時の送料については、貴社様ご負担にてお願いいたします。</t>
    <rPh sb="1" eb="4">
      <t>ソウフジ</t>
    </rPh>
    <rPh sb="5" eb="7">
      <t>ソウリョウ</t>
    </rPh>
    <rPh sb="13" eb="15">
      <t>キシャ</t>
    </rPh>
    <rPh sb="15" eb="16">
      <t>サマ</t>
    </rPh>
    <rPh sb="17" eb="19">
      <t>フタン</t>
    </rPh>
    <rPh sb="22" eb="23">
      <t>ネガ</t>
    </rPh>
    <phoneticPr fontId="1"/>
  </si>
  <si>
    <t>7.</t>
    <phoneticPr fontId="1"/>
  </si>
  <si>
    <t>（１）ステージ背面掲載の企業ロゴデータの提出</t>
    <rPh sb="7" eb="9">
      <t>ハイメン</t>
    </rPh>
    <rPh sb="9" eb="11">
      <t>ケイサイ</t>
    </rPh>
    <rPh sb="12" eb="14">
      <t>キギョウ</t>
    </rPh>
    <rPh sb="20" eb="22">
      <t>テイシュツ</t>
    </rPh>
    <phoneticPr fontId="1"/>
  </si>
  <si>
    <t>8.</t>
    <phoneticPr fontId="1"/>
  </si>
  <si>
    <t>9.</t>
    <phoneticPr fontId="1"/>
  </si>
  <si>
    <r>
      <t>【</t>
    </r>
    <r>
      <rPr>
        <b/>
        <sz val="12"/>
        <color theme="1"/>
        <rFont val="游ゴシック"/>
        <family val="3"/>
        <charset val="128"/>
        <scheme val="minor"/>
      </rPr>
      <t>問合せ・申込み先</t>
    </r>
    <r>
      <rPr>
        <sz val="12"/>
        <color theme="1"/>
        <rFont val="游ゴシック"/>
        <family val="3"/>
        <charset val="128"/>
        <scheme val="minor"/>
      </rPr>
      <t>】</t>
    </r>
    <rPh sb="1" eb="2">
      <t>ト</t>
    </rPh>
    <rPh sb="2" eb="3">
      <t>ア</t>
    </rPh>
    <rPh sb="5" eb="7">
      <t>モウシコ</t>
    </rPh>
    <rPh sb="8" eb="9">
      <t>サキ</t>
    </rPh>
    <phoneticPr fontId="1"/>
  </si>
  <si>
    <t>担当：国分、大澤、井手</t>
    <rPh sb="0" eb="2">
      <t>タントウ</t>
    </rPh>
    <rPh sb="3" eb="5">
      <t>コクブ</t>
    </rPh>
    <rPh sb="6" eb="8">
      <t>オオサワ</t>
    </rPh>
    <rPh sb="9" eb="11">
      <t>イデ</t>
    </rPh>
    <phoneticPr fontId="1"/>
  </si>
  <si>
    <r>
      <t>　ステージPRをご希望の方は、「</t>
    </r>
    <r>
      <rPr>
        <b/>
        <sz val="12"/>
        <color theme="1"/>
        <rFont val="游ゴシック"/>
        <family val="3"/>
        <charset val="128"/>
        <scheme val="minor"/>
      </rPr>
      <t>別紙２ステージPR申込書</t>
    </r>
    <r>
      <rPr>
        <sz val="12"/>
        <color theme="1"/>
        <rFont val="游ゴシック"/>
        <family val="3"/>
        <charset val="128"/>
        <scheme val="minor"/>
      </rPr>
      <t>」を</t>
    </r>
    <r>
      <rPr>
        <b/>
        <sz val="12"/>
        <color theme="1"/>
        <rFont val="游ゴシック"/>
        <family val="3"/>
        <charset val="128"/>
        <scheme val="minor"/>
      </rPr>
      <t>令和８年８月２１日（金）</t>
    </r>
    <rPh sb="9" eb="11">
      <t>キボウ</t>
    </rPh>
    <rPh sb="12" eb="13">
      <t>カタ</t>
    </rPh>
    <rPh sb="16" eb="18">
      <t>ベッシ</t>
    </rPh>
    <rPh sb="25" eb="28">
      <t>モウシコミショ</t>
    </rPh>
    <rPh sb="30" eb="32">
      <t>レイワ</t>
    </rPh>
    <rPh sb="33" eb="34">
      <t>ネン</t>
    </rPh>
    <rPh sb="35" eb="36">
      <t>ガツ</t>
    </rPh>
    <rPh sb="38" eb="39">
      <t>ニチ</t>
    </rPh>
    <rPh sb="40" eb="41">
      <t>キン</t>
    </rPh>
    <phoneticPr fontId="1"/>
  </si>
  <si>
    <t>までにご提出ください。</t>
    <rPh sb="4" eb="6">
      <t>テイシュツ</t>
    </rPh>
    <phoneticPr fontId="1"/>
  </si>
  <si>
    <r>
      <t>　専用ブースをご希望される場合は、「</t>
    </r>
    <r>
      <rPr>
        <b/>
        <sz val="12"/>
        <color theme="1"/>
        <rFont val="游ゴシック"/>
        <family val="3"/>
        <charset val="128"/>
        <scheme val="minor"/>
      </rPr>
      <t>別紙３　ブース申込書</t>
    </r>
    <r>
      <rPr>
        <sz val="12"/>
        <color theme="1"/>
        <rFont val="游ゴシック"/>
        <family val="3"/>
        <charset val="128"/>
        <scheme val="minor"/>
      </rPr>
      <t>」をメールにてご提出</t>
    </r>
    <rPh sb="1" eb="3">
      <t>センヨウ</t>
    </rPh>
    <rPh sb="8" eb="10">
      <t>キボウ</t>
    </rPh>
    <rPh sb="13" eb="15">
      <t>バアイ</t>
    </rPh>
    <rPh sb="18" eb="20">
      <t>ベッシ</t>
    </rPh>
    <rPh sb="25" eb="27">
      <t>モウシコミ</t>
    </rPh>
    <rPh sb="27" eb="28">
      <t>ショ</t>
    </rPh>
    <rPh sb="36" eb="38">
      <t>テイシュツ</t>
    </rPh>
    <phoneticPr fontId="1"/>
  </si>
  <si>
    <t>　プランBについては、専用ブースでの物販・会員登録等の手続はできません。</t>
    <rPh sb="11" eb="13">
      <t>センヨウ</t>
    </rPh>
    <rPh sb="18" eb="20">
      <t>ブッパン</t>
    </rPh>
    <rPh sb="21" eb="25">
      <t>カイイントウロク</t>
    </rPh>
    <rPh sb="25" eb="26">
      <t>トウ</t>
    </rPh>
    <rPh sb="27" eb="29">
      <t>テツヅキ</t>
    </rPh>
    <phoneticPr fontId="1"/>
  </si>
  <si>
    <t>　プランAについては、専用ブースでの以下の条件に合致する商品の現物販売が</t>
    <rPh sb="11" eb="13">
      <t>センヨウ</t>
    </rPh>
    <rPh sb="28" eb="30">
      <t>ショウヒン</t>
    </rPh>
    <rPh sb="31" eb="33">
      <t>ゲンブツ</t>
    </rPh>
    <rPh sb="33" eb="35">
      <t>ハンバイ</t>
    </rPh>
    <phoneticPr fontId="1"/>
  </si>
  <si>
    <t>可能です。詳細については事務局へご相談ください。</t>
    <rPh sb="5" eb="7">
      <t>ショウサイ</t>
    </rPh>
    <rPh sb="12" eb="15">
      <t>ジムキョク</t>
    </rPh>
    <rPh sb="17" eb="19">
      <t>ソウダン</t>
    </rPh>
    <phoneticPr fontId="1"/>
  </si>
  <si>
    <t>　提出期限：令和８年８月２１日（金）</t>
    <rPh sb="1" eb="3">
      <t>テイシュツ</t>
    </rPh>
    <rPh sb="3" eb="5">
      <t>キゲン</t>
    </rPh>
    <rPh sb="6" eb="8">
      <t>レイワ</t>
    </rPh>
    <rPh sb="9" eb="10">
      <t>ネン</t>
    </rPh>
    <rPh sb="11" eb="12">
      <t>ガツ</t>
    </rPh>
    <rPh sb="14" eb="15">
      <t>ニチ</t>
    </rPh>
    <rPh sb="16" eb="17">
      <t>キン</t>
    </rPh>
    <phoneticPr fontId="1"/>
  </si>
  <si>
    <r>
      <t>※天災</t>
    </r>
    <r>
      <rPr>
        <b/>
        <u/>
        <sz val="12"/>
        <color theme="1"/>
        <rFont val="游ゴシック"/>
        <family val="3"/>
        <charset val="128"/>
        <scheme val="minor"/>
      </rPr>
      <t>その他不可抗力による開催中止等の場合の払い戻しについては、</t>
    </r>
    <rPh sb="1" eb="3">
      <t>テンサイ</t>
    </rPh>
    <rPh sb="5" eb="6">
      <t>タ</t>
    </rPh>
    <rPh sb="6" eb="10">
      <t>フカコウリョク</t>
    </rPh>
    <rPh sb="13" eb="17">
      <t>カイサイチュウシ</t>
    </rPh>
    <rPh sb="17" eb="18">
      <t>トウ</t>
    </rPh>
    <rPh sb="19" eb="21">
      <t>バアイ</t>
    </rPh>
    <rPh sb="22" eb="23">
      <t>ハラ</t>
    </rPh>
    <rPh sb="24" eb="25">
      <t>モド</t>
    </rPh>
    <phoneticPr fontId="1"/>
  </si>
  <si>
    <r>
      <rPr>
        <b/>
        <u/>
        <sz val="12"/>
        <color theme="1"/>
        <rFont val="游ゴシック"/>
        <family val="3"/>
        <charset val="128"/>
        <scheme val="minor"/>
      </rPr>
      <t>原則行いません</t>
    </r>
    <r>
      <rPr>
        <sz val="12"/>
        <color theme="1"/>
        <rFont val="游ゴシック"/>
        <family val="3"/>
        <charset val="128"/>
        <scheme val="minor"/>
      </rPr>
      <t>。予めご了承いただきますようお願いいたします。</t>
    </r>
    <rPh sb="0" eb="3">
      <t>ゲンソクオコナ</t>
    </rPh>
    <rPh sb="8" eb="9">
      <t>アラカジ</t>
    </rPh>
    <rPh sb="11" eb="13">
      <t>リョウショウ</t>
    </rPh>
    <rPh sb="22" eb="23">
      <t>ネガ</t>
    </rPh>
    <phoneticPr fontId="1"/>
  </si>
  <si>
    <t>③ロゴデータ形式：ａｉデータ及びＪＰＧ又はＰＤＦ</t>
    <rPh sb="6" eb="8">
      <t>ケイシキ</t>
    </rPh>
    <rPh sb="14" eb="15">
      <t>オヨ</t>
    </rPh>
    <rPh sb="19" eb="20">
      <t>マタ</t>
    </rPh>
    <phoneticPr fontId="1"/>
  </si>
  <si>
    <t>ロゴデータの提供について（プランA・B・C対象）</t>
    <rPh sb="6" eb="8">
      <t>テイキョウ</t>
    </rPh>
    <rPh sb="21" eb="23">
      <t>タイショウ</t>
    </rPh>
    <phoneticPr fontId="1"/>
  </si>
  <si>
    <t>「ポケットティッシュ・不織布バッグ」用ロゴデータの提供について（プランA・B対象）</t>
    <rPh sb="11" eb="14">
      <t>フショクフ</t>
    </rPh>
    <rPh sb="18" eb="19">
      <t>ヨウ</t>
    </rPh>
    <rPh sb="25" eb="27">
      <t>テイキョウ</t>
    </rPh>
    <rPh sb="38" eb="40">
      <t>タイショウ</t>
    </rPh>
    <phoneticPr fontId="1"/>
  </si>
  <si>
    <t>（１）配布物掲載の企業ロゴデータの提出</t>
    <rPh sb="3" eb="6">
      <t>ハイフブツ</t>
    </rPh>
    <rPh sb="6" eb="8">
      <t>ケイサイ</t>
    </rPh>
    <rPh sb="9" eb="11">
      <t>キギョウ</t>
    </rPh>
    <rPh sb="17" eb="19">
      <t>テイシュツ</t>
    </rPh>
    <phoneticPr fontId="1"/>
  </si>
  <si>
    <t>10.</t>
    <phoneticPr fontId="1"/>
  </si>
  <si>
    <t>③ロゴのデータ形式：ａｉデータ及びＪＰＧ又はＰＤＦ</t>
    <rPh sb="7" eb="9">
      <t>ケイシキ</t>
    </rPh>
    <rPh sb="15" eb="16">
      <t>オヨ</t>
    </rPh>
    <rPh sb="20" eb="21">
      <t>マタ</t>
    </rPh>
    <phoneticPr fontId="1"/>
  </si>
  <si>
    <t>専用ブースについて（プランA・B対象）</t>
    <rPh sb="0" eb="2">
      <t>センヨウ</t>
    </rPh>
    <rPh sb="16" eb="18">
      <t>タイショウ</t>
    </rPh>
    <phoneticPr fontId="1"/>
  </si>
  <si>
    <t>ステージPRについて（プランC・D対象）</t>
    <rPh sb="17" eb="19">
      <t>タイショウ</t>
    </rPh>
    <phoneticPr fontId="1"/>
  </si>
  <si>
    <t>くまもとグッドプロダクト賞受賞商品の送付について（プランA・B対象）</t>
    <rPh sb="12" eb="13">
      <t>ショウ</t>
    </rPh>
    <rPh sb="13" eb="17">
      <t>ジュショウショウヒン</t>
    </rPh>
    <rPh sb="18" eb="20">
      <t>ソウフ</t>
    </rPh>
    <rPh sb="31" eb="33">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</si>
</sst>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5" x14ac:knownFonts="1">
    <font>
      <sz val="11"/>
      <color theme="1"/>
      <name val="游ゴシック"/>
      <family val="2"/>
      <charset val="128"/>
      <scheme val="minor"/>
    </font>
    <font>
      <sz val="6"/>
      <name val="游ゴシック"/>
      <family val="2"/>
      <charset val="128"/>
      <scheme val="minor"/>
    </font>
    <font>
      <sz val="12"/>
      <color rgb="FF000000"/>
      <name val="HG丸ｺﾞｼｯｸM-PRO"/>
      <family val="3"/>
      <charset val="128"/>
    </font>
    <font>
      <sz val="11"/>
      <color theme="1"/>
      <name val="游ゴシック"/>
      <family val="2"/>
      <charset val="128"/>
      <scheme val="minor"/>
    </font>
    <font>
      <sz val="11"/>
      <color theme="1"/>
      <name val="HG丸ｺﾞｼｯｸM-PRO"/>
      <family val="3"/>
      <charset val="128"/>
    </font>
    <font>
      <sz val="12"/>
      <color theme="1"/>
      <name val="HG丸ｺﾞｼｯｸM-PRO"/>
      <family val="3"/>
      <charset val="128"/>
    </font>
    <font>
      <b/>
      <sz val="14"/>
      <color rgb="FFFF0000"/>
      <name val="HG丸ｺﾞｼｯｸM-PRO"/>
      <family val="3"/>
      <charset val="128"/>
    </font>
    <font>
      <sz val="20"/>
      <color theme="1"/>
      <name val="HG丸ｺﾞｼｯｸM-PRO"/>
      <family val="3"/>
      <charset val="128"/>
    </font>
    <font>
      <sz val="10"/>
      <color theme="1"/>
      <name val="HG丸ｺﾞｼｯｸM-PRO"/>
      <family val="3"/>
      <charset val="128"/>
    </font>
    <font>
      <sz val="14"/>
      <color theme="1"/>
      <name val="HG丸ｺﾞｼｯｸM-PRO"/>
      <family val="3"/>
      <charset val="128"/>
    </font>
    <font>
      <sz val="14"/>
      <color rgb="FF000000"/>
      <name val="HG丸ｺﾞｼｯｸM-PRO"/>
      <family val="3"/>
      <charset val="128"/>
    </font>
    <font>
      <b/>
      <sz val="14"/>
      <color theme="1"/>
      <name val="HG丸ｺﾞｼｯｸM-PRO"/>
      <family val="3"/>
      <charset val="128"/>
    </font>
    <font>
      <b/>
      <sz val="12"/>
      <color rgb="FFFF0000"/>
      <name val="HG丸ｺﾞｼｯｸM-PRO"/>
      <family val="3"/>
      <charset val="128"/>
    </font>
    <font>
      <sz val="12"/>
      <color theme="8" tint="-0.249977111117893"/>
      <name val="HG丸ｺﾞｼｯｸM-PRO"/>
      <family val="3"/>
      <charset val="128"/>
    </font>
    <font>
      <b/>
      <sz val="11"/>
      <color rgb="FFFF0000"/>
      <name val="HG丸ｺﾞｼｯｸM-PRO"/>
      <family val="3"/>
      <charset val="128"/>
    </font>
    <font>
      <b/>
      <sz val="10"/>
      <color rgb="FFFF0000"/>
      <name val="HG丸ｺﾞｼｯｸM-PRO"/>
      <family val="3"/>
      <charset val="128"/>
    </font>
    <font>
      <b/>
      <sz val="12"/>
      <name val="HG丸ｺﾞｼｯｸM-PRO"/>
      <family val="3"/>
      <charset val="128"/>
    </font>
    <font>
      <b/>
      <sz val="16"/>
      <color theme="1"/>
      <name val="HG丸ｺﾞｼｯｸM-PRO"/>
      <family val="3"/>
      <charset val="128"/>
    </font>
    <font>
      <sz val="12"/>
      <name val="HG丸ｺﾞｼｯｸM-PRO"/>
      <family val="3"/>
      <charset val="128"/>
    </font>
    <font>
      <sz val="11"/>
      <name val="HG丸ｺﾞｼｯｸM-PRO"/>
      <family val="3"/>
      <charset val="128"/>
    </font>
    <font>
      <b/>
      <sz val="10"/>
      <color theme="1"/>
      <name val="HG丸ｺﾞｼｯｸM-PRO"/>
      <family val="3"/>
      <charset val="128"/>
    </font>
    <font>
      <b/>
      <sz val="14"/>
      <color rgb="FF000000"/>
      <name val="HG丸ｺﾞｼｯｸM-PRO"/>
      <family val="3"/>
      <charset val="128"/>
    </font>
    <font>
      <b/>
      <sz val="20"/>
      <color rgb="FF000000"/>
      <name val="HG丸ｺﾞｼｯｸM-PRO"/>
      <family val="3"/>
      <charset val="128"/>
    </font>
    <font>
      <b/>
      <sz val="12"/>
      <color theme="1"/>
      <name val="游ゴシック"/>
      <family val="3"/>
      <charset val="128"/>
      <scheme val="minor"/>
    </font>
    <font>
      <sz val="12"/>
      <color theme="1"/>
      <name val="游ゴシック"/>
      <family val="3"/>
      <charset val="128"/>
      <scheme val="minor"/>
    </font>
    <font>
      <sz val="10"/>
      <color rgb="FFFF0000"/>
      <name val="HG丸ｺﾞｼｯｸM-PRO"/>
      <family val="3"/>
      <charset val="128"/>
    </font>
    <font>
      <sz val="9"/>
      <color theme="1"/>
      <name val="HG丸ｺﾞｼｯｸM-PRO"/>
      <family val="3"/>
      <charset val="128"/>
    </font>
    <font>
      <sz val="8"/>
      <color theme="1"/>
      <name val="HG丸ｺﾞｼｯｸM-PRO"/>
      <family val="3"/>
      <charset val="128"/>
    </font>
    <font>
      <b/>
      <sz val="12"/>
      <color theme="1"/>
      <name val="HG丸ｺﾞｼｯｸM-PRO"/>
      <family val="3"/>
      <charset val="128"/>
    </font>
    <font>
      <b/>
      <sz val="14"/>
      <color rgb="FF0070C0"/>
      <name val="HG丸ｺﾞｼｯｸM-PRO"/>
      <family val="3"/>
      <charset val="128"/>
    </font>
    <font>
      <b/>
      <u val="double"/>
      <sz val="14"/>
      <color rgb="FFFF0000"/>
      <name val="HG丸ｺﾞｼｯｸM-PRO"/>
      <family val="3"/>
      <charset val="128"/>
    </font>
    <font>
      <b/>
      <u val="double"/>
      <sz val="14"/>
      <color rgb="FFFF0000"/>
      <name val="Segoe UI Symbol"/>
      <family val="1"/>
    </font>
    <font>
      <b/>
      <sz val="14"/>
      <name val="HG丸ｺﾞｼｯｸM-PRO"/>
      <family val="3"/>
      <charset val="128"/>
    </font>
    <font>
      <b/>
      <sz val="9"/>
      <color rgb="FFFF0000"/>
      <name val="HG丸ｺﾞｼｯｸM-PRO"/>
      <family val="3"/>
      <charset val="128"/>
    </font>
    <font>
      <b/>
      <u/>
      <sz val="12"/>
      <color theme="1"/>
      <name val="游ゴシック"/>
      <family val="3"/>
      <charset val="128"/>
      <scheme val="minor"/>
    </font>
  </fonts>
  <fills count="8">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3499862666707357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4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7" xfId="0" applyFont="1" applyBorder="1">
      <alignment vertical="center"/>
    </xf>
    <xf numFmtId="176" fontId="5" fillId="0" borderId="0" xfId="0" applyNumberFormat="1" applyFont="1">
      <alignment vertical="center"/>
    </xf>
    <xf numFmtId="176" fontId="5" fillId="0" borderId="0" xfId="0" applyNumberFormat="1" applyFont="1" applyAlignment="1">
      <alignment horizontal="right" vertical="center"/>
    </xf>
    <xf numFmtId="0" fontId="5" fillId="0" borderId="0" xfId="0" applyFont="1" applyAlignment="1">
      <alignment horizontal="right" vertical="center"/>
    </xf>
    <xf numFmtId="0" fontId="4" fillId="0" borderId="0" xfId="0" applyFont="1" applyAlignment="1">
      <alignment horizontal="center" vertical="center"/>
    </xf>
    <xf numFmtId="38" fontId="7" fillId="0" borderId="8" xfId="1" applyFont="1" applyBorder="1" applyAlignment="1"/>
    <xf numFmtId="0" fontId="4" fillId="0" borderId="8" xfId="0" applyFont="1" applyBorder="1">
      <alignment vertical="center"/>
    </xf>
    <xf numFmtId="0" fontId="9" fillId="0" borderId="0" xfId="0" applyFont="1">
      <alignment vertical="center"/>
    </xf>
    <xf numFmtId="0" fontId="10" fillId="0" borderId="0" xfId="0" applyFont="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xf numFmtId="0" fontId="13" fillId="0" borderId="0" xfId="0" applyFont="1" applyAlignment="1">
      <alignment horizontal="left" vertical="center"/>
    </xf>
    <xf numFmtId="0" fontId="5" fillId="0" borderId="0" xfId="0" applyFont="1" applyAlignment="1">
      <alignment horizontal="left" vertical="center"/>
    </xf>
    <xf numFmtId="0" fontId="5" fillId="3" borderId="10" xfId="0" applyFont="1" applyFill="1" applyBorder="1" applyAlignment="1">
      <alignment horizontal="left" vertical="center"/>
    </xf>
    <xf numFmtId="0" fontId="5" fillId="3" borderId="20" xfId="0" applyFont="1" applyFill="1" applyBorder="1" applyAlignment="1">
      <alignment horizontal="left" vertical="center"/>
    </xf>
    <xf numFmtId="0" fontId="18" fillId="0" borderId="3" xfId="0" applyFont="1" applyBorder="1" applyAlignment="1">
      <alignment horizontal="center" vertical="center"/>
    </xf>
    <xf numFmtId="0" fontId="18" fillId="0" borderId="3" xfId="0" applyFont="1" applyBorder="1">
      <alignment vertical="center"/>
    </xf>
    <xf numFmtId="0" fontId="18" fillId="0" borderId="0" xfId="0" applyFont="1" applyAlignment="1">
      <alignment horizontal="center" vertical="center"/>
    </xf>
    <xf numFmtId="0" fontId="18" fillId="0" borderId="0" xfId="0" applyFont="1">
      <alignment vertical="center"/>
    </xf>
    <xf numFmtId="0" fontId="19" fillId="0" borderId="0" xfId="0" applyFont="1" applyAlignment="1">
      <alignment horizontal="center" vertical="center"/>
    </xf>
    <xf numFmtId="0" fontId="14" fillId="0" borderId="0" xfId="0" applyFont="1">
      <alignment vertical="center"/>
    </xf>
    <xf numFmtId="0" fontId="24" fillId="0" borderId="0" xfId="0" applyFont="1">
      <alignment vertical="center"/>
    </xf>
    <xf numFmtId="0" fontId="23" fillId="0" borderId="0" xfId="0" applyFont="1">
      <alignment vertical="center"/>
    </xf>
    <xf numFmtId="0" fontId="24" fillId="0" borderId="12" xfId="0" applyFont="1" applyBorder="1">
      <alignment vertical="center"/>
    </xf>
    <xf numFmtId="0" fontId="24" fillId="0" borderId="13" xfId="0" applyFont="1" applyBorder="1">
      <alignment vertical="center"/>
    </xf>
    <xf numFmtId="0" fontId="24" fillId="0" borderId="14" xfId="0" applyFont="1" applyBorder="1">
      <alignment vertical="center"/>
    </xf>
    <xf numFmtId="0" fontId="24" fillId="0" borderId="15" xfId="0" applyFont="1" applyBorder="1">
      <alignment vertical="center"/>
    </xf>
    <xf numFmtId="0" fontId="24" fillId="0" borderId="16" xfId="0" applyFont="1" applyBorder="1">
      <alignment vertical="center"/>
    </xf>
    <xf numFmtId="0" fontId="24" fillId="0" borderId="17" xfId="0" applyFont="1" applyBorder="1">
      <alignment vertical="center"/>
    </xf>
    <xf numFmtId="0" fontId="24" fillId="0" borderId="18" xfId="0" applyFont="1" applyBorder="1">
      <alignment vertical="center"/>
    </xf>
    <xf numFmtId="0" fontId="24" fillId="0" borderId="19" xfId="0" applyFont="1" applyBorder="1">
      <alignment vertical="center"/>
    </xf>
    <xf numFmtId="0" fontId="24" fillId="0" borderId="0" xfId="0" applyFont="1" applyAlignment="1">
      <alignment horizontal="left" vertical="center"/>
    </xf>
    <xf numFmtId="0" fontId="5" fillId="0" borderId="3" xfId="0" applyFont="1" applyBorder="1" applyAlignment="1">
      <alignment horizontal="center" vertical="center"/>
    </xf>
    <xf numFmtId="0" fontId="4" fillId="0" borderId="1" xfId="0" applyFont="1" applyBorder="1">
      <alignment vertical="center"/>
    </xf>
    <xf numFmtId="0" fontId="11" fillId="0" borderId="0" xfId="0" applyFont="1" applyAlignment="1">
      <alignment horizontal="right" vertical="center"/>
    </xf>
    <xf numFmtId="0" fontId="11" fillId="0" borderId="0" xfId="0" applyFont="1">
      <alignment vertical="center"/>
    </xf>
    <xf numFmtId="0" fontId="5" fillId="0" borderId="3" xfId="0" applyFont="1" applyBorder="1" applyAlignment="1">
      <alignment horizontal="left" vertical="center"/>
    </xf>
    <xf numFmtId="0" fontId="17" fillId="0" borderId="3" xfId="0" applyFont="1" applyBorder="1" applyAlignment="1">
      <alignment horizontal="center" vertical="center"/>
    </xf>
    <xf numFmtId="0" fontId="21" fillId="0" borderId="0" xfId="0" applyFont="1" applyAlignment="1">
      <alignment horizontal="center" vertical="center"/>
    </xf>
    <xf numFmtId="0" fontId="5" fillId="0" borderId="0" xfId="0" applyFont="1" applyAlignment="1">
      <alignment horizontal="center" vertical="center" shrinkToFit="1"/>
    </xf>
    <xf numFmtId="38" fontId="7" fillId="0" borderId="0" xfId="1" applyFont="1" applyBorder="1" applyAlignment="1">
      <alignment horizontal="center" vertical="center"/>
    </xf>
    <xf numFmtId="0" fontId="5" fillId="0" borderId="1" xfId="0" applyFont="1" applyBorder="1">
      <alignment vertical="center"/>
    </xf>
    <xf numFmtId="0" fontId="10" fillId="0" borderId="0" xfId="0" applyFont="1" applyAlignment="1">
      <alignment horizontal="left" vertical="center"/>
    </xf>
    <xf numFmtId="0" fontId="4" fillId="0" borderId="23" xfId="0" applyFont="1" applyBorder="1">
      <alignment vertical="center"/>
    </xf>
    <xf numFmtId="38" fontId="7" fillId="0" borderId="6" xfId="1" applyFont="1" applyBorder="1" applyAlignment="1">
      <alignment horizontal="center" vertical="center"/>
    </xf>
    <xf numFmtId="0" fontId="2" fillId="5" borderId="21" xfId="0" applyFont="1" applyFill="1" applyBorder="1">
      <alignment vertical="center"/>
    </xf>
    <xf numFmtId="0" fontId="2" fillId="5" borderId="20" xfId="0" applyFont="1" applyFill="1" applyBorder="1">
      <alignment vertical="center"/>
    </xf>
    <xf numFmtId="0" fontId="5" fillId="7" borderId="3" xfId="0" applyFont="1" applyFill="1" applyBorder="1">
      <alignment vertical="center"/>
    </xf>
    <xf numFmtId="0" fontId="4" fillId="7" borderId="0" xfId="0" applyFont="1" applyFill="1">
      <alignment vertical="center"/>
    </xf>
    <xf numFmtId="0" fontId="5" fillId="7" borderId="3" xfId="0" applyFont="1" applyFill="1" applyBorder="1" applyAlignment="1">
      <alignment horizontal="center" vertical="center"/>
    </xf>
    <xf numFmtId="0" fontId="5" fillId="7" borderId="4" xfId="0" applyFont="1" applyFill="1" applyBorder="1">
      <alignment vertical="center"/>
    </xf>
    <xf numFmtId="0" fontId="4" fillId="0" borderId="5" xfId="0" applyFont="1" applyBorder="1">
      <alignment vertical="center"/>
    </xf>
    <xf numFmtId="0" fontId="8" fillId="6" borderId="20" xfId="0" applyFont="1" applyFill="1" applyBorder="1" applyAlignment="1">
      <alignment vertical="center" wrapText="1"/>
    </xf>
    <xf numFmtId="0" fontId="5" fillId="0" borderId="8" xfId="0" applyFont="1" applyBorder="1" applyAlignment="1">
      <alignment horizontal="left" vertical="center"/>
    </xf>
    <xf numFmtId="0" fontId="11" fillId="0" borderId="0" xfId="0" applyFont="1" applyAlignment="1">
      <alignment horizontal="left" vertical="center" wrapText="1"/>
    </xf>
    <xf numFmtId="0" fontId="4" fillId="0" borderId="0" xfId="0" applyFont="1" applyAlignment="1">
      <alignment horizontal="center" vertical="center"/>
    </xf>
    <xf numFmtId="0" fontId="5" fillId="0" borderId="21" xfId="0" applyFont="1" applyBorder="1" applyAlignment="1" applyProtection="1">
      <alignment horizontal="center" vertical="center" wrapText="1" shrinkToFit="1"/>
      <protection locked="0"/>
    </xf>
    <xf numFmtId="0" fontId="5" fillId="0" borderId="20" xfId="0" applyFont="1" applyBorder="1" applyAlignment="1" applyProtection="1">
      <alignment horizontal="center" vertical="center" wrapText="1" shrinkToFit="1"/>
      <protection locked="0"/>
    </xf>
    <xf numFmtId="0" fontId="5" fillId="6" borderId="10" xfId="0" applyFont="1" applyFill="1" applyBorder="1" applyAlignment="1">
      <alignment horizontal="center" vertical="center" wrapText="1" shrinkToFit="1"/>
    </xf>
    <xf numFmtId="0" fontId="5" fillId="6" borderId="21" xfId="0" applyFont="1" applyFill="1" applyBorder="1" applyAlignment="1">
      <alignment horizontal="center" vertical="center" wrapText="1" shrinkToFit="1"/>
    </xf>
    <xf numFmtId="0" fontId="5" fillId="0" borderId="0" xfId="0" applyFont="1" applyAlignment="1">
      <alignment horizontal="center" vertical="center"/>
    </xf>
    <xf numFmtId="38" fontId="7" fillId="0" borderId="5" xfId="1" applyFont="1" applyBorder="1" applyAlignment="1" applyProtection="1">
      <alignment horizontal="center" vertical="center"/>
    </xf>
    <xf numFmtId="38" fontId="7" fillId="0" borderId="0" xfId="1" applyFont="1" applyBorder="1" applyAlignment="1" applyProtection="1">
      <alignment horizontal="center" vertical="center"/>
    </xf>
    <xf numFmtId="38" fontId="7" fillId="0" borderId="7" xfId="1" applyFont="1" applyBorder="1" applyAlignment="1" applyProtection="1">
      <alignment horizontal="center" vertical="center"/>
    </xf>
    <xf numFmtId="38" fontId="7" fillId="0" borderId="8" xfId="1" applyFont="1" applyBorder="1" applyAlignment="1" applyProtection="1">
      <alignment horizontal="center" vertical="center"/>
    </xf>
    <xf numFmtId="38" fontId="9" fillId="0" borderId="2" xfId="1" applyFont="1" applyFill="1" applyBorder="1" applyAlignment="1" applyProtection="1">
      <alignment horizontal="center" vertical="center"/>
      <protection locked="0"/>
    </xf>
    <xf numFmtId="38" fontId="9" fillId="0" borderId="3" xfId="1" applyFont="1" applyFill="1" applyBorder="1" applyAlignment="1" applyProtection="1">
      <alignment horizontal="center" vertical="center"/>
      <protection locked="0"/>
    </xf>
    <xf numFmtId="38" fontId="9" fillId="0" borderId="4" xfId="1" applyFont="1" applyFill="1" applyBorder="1" applyAlignment="1" applyProtection="1">
      <alignment horizontal="center" vertical="center"/>
      <protection locked="0"/>
    </xf>
    <xf numFmtId="38" fontId="9" fillId="0" borderId="27" xfId="1" applyFont="1" applyFill="1" applyBorder="1" applyAlignment="1" applyProtection="1">
      <alignment horizontal="center" vertical="center"/>
      <protection locked="0"/>
    </xf>
    <xf numFmtId="38" fontId="9" fillId="0" borderId="11" xfId="1" applyFont="1" applyFill="1" applyBorder="1" applyAlignment="1" applyProtection="1">
      <alignment horizontal="center" vertical="center"/>
      <protection locked="0"/>
    </xf>
    <xf numFmtId="38" fontId="9" fillId="0" borderId="28" xfId="1" applyFont="1" applyFill="1" applyBorder="1" applyAlignment="1" applyProtection="1">
      <alignment horizontal="center" vertical="center"/>
      <protection locked="0"/>
    </xf>
    <xf numFmtId="38" fontId="9" fillId="0" borderId="0" xfId="1" applyFont="1" applyBorder="1" applyAlignment="1">
      <alignment horizontal="center" vertical="center"/>
    </xf>
    <xf numFmtId="38" fontId="9" fillId="0" borderId="6" xfId="1" applyFont="1" applyBorder="1" applyAlignment="1">
      <alignment horizontal="center" vertical="center"/>
    </xf>
    <xf numFmtId="38" fontId="9" fillId="0" borderId="11" xfId="1" applyFont="1" applyBorder="1" applyAlignment="1">
      <alignment horizontal="center" vertical="center"/>
    </xf>
    <xf numFmtId="38" fontId="9" fillId="0" borderId="28" xfId="1" applyFont="1" applyBorder="1" applyAlignment="1">
      <alignment horizontal="center" vertic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5" fillId="6" borderId="10"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8" xfId="0" applyFont="1" applyFill="1" applyBorder="1" applyAlignment="1">
      <alignment horizontal="center" vertical="center"/>
    </xf>
    <xf numFmtId="0" fontId="5" fillId="0" borderId="8"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49" fontId="5" fillId="0" borderId="21" xfId="0" applyNumberFormat="1" applyFont="1" applyBorder="1" applyAlignment="1" applyProtection="1">
      <alignment horizontal="center" vertical="center" shrinkToFit="1"/>
      <protection locked="0"/>
    </xf>
    <xf numFmtId="49" fontId="5" fillId="0" borderId="20" xfId="0" applyNumberFormat="1" applyFont="1" applyBorder="1" applyAlignment="1" applyProtection="1">
      <alignment horizontal="center" vertical="center" shrinkToFit="1"/>
      <protection locked="0"/>
    </xf>
    <xf numFmtId="0" fontId="6" fillId="0" borderId="8" xfId="0" applyFont="1" applyBorder="1" applyAlignment="1">
      <alignment horizontal="right" vertical="center"/>
    </xf>
    <xf numFmtId="0" fontId="2" fillId="5" borderId="21" xfId="0" applyFont="1" applyFill="1" applyBorder="1" applyAlignment="1" applyProtection="1">
      <alignment horizontal="center" vertical="center"/>
      <protection locked="0"/>
    </xf>
    <xf numFmtId="0" fontId="2" fillId="5" borderId="10" xfId="0" applyFont="1" applyFill="1" applyBorder="1" applyAlignment="1">
      <alignment horizontal="center" vertical="center"/>
    </xf>
    <xf numFmtId="0" fontId="2" fillId="5" borderId="21"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20" xfId="0" applyFont="1" applyFill="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28" fillId="0" borderId="0" xfId="0" applyFont="1" applyAlignment="1">
      <alignment horizontal="left" vertical="center"/>
    </xf>
    <xf numFmtId="0" fontId="28" fillId="0" borderId="6" xfId="0" applyFont="1" applyBorder="1" applyAlignment="1">
      <alignment horizontal="left" vertical="center"/>
    </xf>
    <xf numFmtId="0" fontId="5" fillId="6" borderId="10" xfId="0" applyFont="1" applyFill="1" applyBorder="1" applyAlignment="1">
      <alignment horizontal="left" vertical="center"/>
    </xf>
    <xf numFmtId="0" fontId="5" fillId="6" borderId="21" xfId="0" applyFont="1" applyFill="1" applyBorder="1" applyAlignment="1">
      <alignment horizontal="left" vertical="center"/>
    </xf>
    <xf numFmtId="0" fontId="5" fillId="6" borderId="20" xfId="0" applyFont="1" applyFill="1" applyBorder="1" applyAlignment="1">
      <alignment horizontal="left" vertical="center"/>
    </xf>
    <xf numFmtId="0" fontId="6" fillId="0" borderId="0" xfId="0" applyFont="1" applyAlignment="1">
      <alignment horizontal="right" vertical="center"/>
    </xf>
    <xf numFmtId="0" fontId="11" fillId="0" borderId="0" xfId="0" applyFont="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4" fillId="0" borderId="1" xfId="0" applyFont="1" applyBorder="1" applyAlignment="1" applyProtection="1">
      <alignment horizontal="center" vertical="center"/>
      <protection locked="0"/>
    </xf>
    <xf numFmtId="0" fontId="8"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1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26" fillId="6" borderId="10" xfId="0" applyFont="1" applyFill="1" applyBorder="1" applyAlignment="1">
      <alignment horizontal="center" vertical="center" wrapText="1"/>
    </xf>
    <xf numFmtId="0" fontId="26" fillId="6" borderId="21" xfId="0" applyFont="1" applyFill="1" applyBorder="1" applyAlignment="1">
      <alignment horizontal="center" vertical="center" wrapText="1"/>
    </xf>
    <xf numFmtId="0" fontId="26" fillId="6" borderId="20" xfId="0" applyFont="1" applyFill="1" applyBorder="1" applyAlignment="1">
      <alignment horizontal="center" vertical="center" wrapText="1"/>
    </xf>
    <xf numFmtId="0" fontId="4" fillId="6" borderId="10" xfId="0" applyFont="1" applyFill="1" applyBorder="1" applyAlignment="1">
      <alignment horizontal="center" vertical="center"/>
    </xf>
    <xf numFmtId="0" fontId="4" fillId="6" borderId="21" xfId="0" applyFont="1" applyFill="1" applyBorder="1" applyAlignment="1">
      <alignment horizontal="center" vertical="center"/>
    </xf>
    <xf numFmtId="0" fontId="4" fillId="6" borderId="20" xfId="0" applyFont="1" applyFill="1" applyBorder="1" applyAlignment="1">
      <alignment horizontal="center" vertical="center"/>
    </xf>
    <xf numFmtId="0" fontId="4" fillId="4" borderId="22"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5" borderId="1" xfId="0" applyFont="1" applyFill="1" applyBorder="1" applyAlignment="1" applyProtection="1">
      <alignment horizontal="center" vertical="center"/>
      <protection locked="0"/>
    </xf>
    <xf numFmtId="0" fontId="26" fillId="6" borderId="1" xfId="0" applyFont="1" applyFill="1" applyBorder="1" applyAlignment="1">
      <alignment horizontal="center" vertical="center" wrapText="1"/>
    </xf>
    <xf numFmtId="49" fontId="5" fillId="0" borderId="3" xfId="0" applyNumberFormat="1" applyFont="1" applyBorder="1" applyAlignment="1" applyProtection="1">
      <alignment horizontal="center" vertical="center"/>
      <protection locked="0"/>
    </xf>
    <xf numFmtId="0" fontId="5" fillId="6" borderId="31" xfId="0" applyFont="1" applyFill="1" applyBorder="1" applyAlignment="1">
      <alignment horizontal="center" vertical="center" shrinkToFit="1"/>
    </xf>
    <xf numFmtId="0" fontId="5" fillId="6" borderId="30" xfId="0" applyFont="1" applyFill="1" applyBorder="1" applyAlignment="1">
      <alignment horizontal="center" vertical="center" shrinkToFit="1"/>
    </xf>
    <xf numFmtId="0" fontId="5" fillId="0" borderId="1" xfId="0" applyFont="1" applyBorder="1" applyAlignment="1" applyProtection="1">
      <alignment horizontal="center" vertical="center"/>
      <protection locked="0"/>
    </xf>
    <xf numFmtId="0" fontId="27" fillId="6" borderId="1" xfId="0" applyFont="1" applyFill="1" applyBorder="1" applyAlignment="1">
      <alignment horizontal="center" vertical="center" wrapText="1" shrinkToFit="1"/>
    </xf>
    <xf numFmtId="0" fontId="11" fillId="0" borderId="0" xfId="0" applyFont="1" applyAlignment="1">
      <alignment horizontal="left"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11" fillId="0" borderId="8" xfId="0" applyFont="1" applyBorder="1" applyAlignment="1">
      <alignment horizontal="left" vertical="center"/>
    </xf>
    <xf numFmtId="0" fontId="11" fillId="0" borderId="8" xfId="0" applyFont="1" applyBorder="1" applyAlignment="1">
      <alignment horizontal="left" vertical="center" wrapText="1"/>
    </xf>
    <xf numFmtId="0" fontId="21" fillId="0" borderId="0" xfId="0" applyFont="1" applyAlignment="1">
      <alignment horizontal="left" vertical="center"/>
    </xf>
    <xf numFmtId="0" fontId="5" fillId="0" borderId="39" xfId="0" applyFont="1" applyBorder="1" applyAlignment="1" applyProtection="1">
      <alignment horizontal="left" vertical="center" shrinkToFit="1"/>
      <protection locked="0"/>
    </xf>
    <xf numFmtId="0" fontId="5" fillId="0" borderId="40" xfId="0" applyFont="1" applyBorder="1" applyAlignment="1" applyProtection="1">
      <alignment horizontal="left" vertical="center" shrinkToFit="1"/>
      <protection locked="0"/>
    </xf>
    <xf numFmtId="0" fontId="5" fillId="0" borderId="41"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2" fillId="0" borderId="0" xfId="0" applyFont="1" applyAlignment="1">
      <alignment horizontal="center" vertical="center"/>
    </xf>
    <xf numFmtId="0" fontId="4"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10" fillId="0" borderId="0" xfId="0" applyFont="1" applyAlignment="1">
      <alignment horizontal="left" vertical="center"/>
    </xf>
    <xf numFmtId="0" fontId="5" fillId="0" borderId="30"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0" xfId="0" applyFont="1" applyAlignment="1">
      <alignment horizontal="center"/>
    </xf>
    <xf numFmtId="0" fontId="5" fillId="0" borderId="21" xfId="0" applyFont="1" applyBorder="1" applyAlignment="1">
      <alignment vertical="center" wrapText="1"/>
    </xf>
    <xf numFmtId="0" fontId="5" fillId="0" borderId="21" xfId="0" applyFont="1" applyBorder="1">
      <alignment vertical="center"/>
    </xf>
    <xf numFmtId="0" fontId="5" fillId="0" borderId="20" xfId="0" applyFont="1" applyBorder="1">
      <alignment vertical="center"/>
    </xf>
    <xf numFmtId="0" fontId="5" fillId="2" borderId="10" xfId="0" applyFont="1" applyFill="1" applyBorder="1" applyAlignment="1">
      <alignment horizontal="left" vertical="center"/>
    </xf>
    <xf numFmtId="0" fontId="5" fillId="2" borderId="20" xfId="0" applyFont="1" applyFill="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5" fillId="0" borderId="20" xfId="0" applyFont="1" applyBorder="1" applyAlignment="1" applyProtection="1">
      <alignment vertical="center" wrapText="1"/>
      <protection locked="0"/>
    </xf>
    <xf numFmtId="0" fontId="8" fillId="2" borderId="10" xfId="0" applyFont="1" applyFill="1" applyBorder="1" applyAlignment="1">
      <alignment horizontal="left" vertical="center" wrapText="1"/>
    </xf>
    <xf numFmtId="0" fontId="8" fillId="2" borderId="21" xfId="0" applyFont="1" applyFill="1" applyBorder="1" applyAlignment="1">
      <alignment horizontal="left" vertical="center"/>
    </xf>
    <xf numFmtId="0" fontId="17" fillId="0" borderId="8" xfId="0" applyFont="1" applyBorder="1" applyAlignment="1">
      <alignment horizontal="center" vertical="center"/>
    </xf>
    <xf numFmtId="0" fontId="17" fillId="0" borderId="21" xfId="0" applyFont="1" applyBorder="1" applyAlignment="1">
      <alignment horizontal="center" vertical="center"/>
    </xf>
    <xf numFmtId="0" fontId="17" fillId="0" borderId="20" xfId="0" applyFont="1" applyBorder="1" applyAlignment="1">
      <alignment horizontal="center" vertical="center"/>
    </xf>
    <xf numFmtId="0" fontId="5" fillId="0" borderId="0" xfId="0" applyFont="1" applyAlignment="1">
      <alignment horizontal="left" wrapText="1"/>
    </xf>
    <xf numFmtId="0" fontId="5" fillId="2" borderId="10" xfId="0" applyFont="1" applyFill="1" applyBorder="1" applyAlignment="1">
      <alignment horizontal="left" vertical="center" wrapText="1"/>
    </xf>
    <xf numFmtId="0" fontId="5" fillId="0" borderId="21" xfId="0" applyFont="1" applyBorder="1" applyAlignment="1" applyProtection="1">
      <alignment horizontal="left" vertical="top" wrapText="1"/>
      <protection locked="0"/>
    </xf>
    <xf numFmtId="0" fontId="5" fillId="0" borderId="21" xfId="0" applyFont="1" applyBorder="1" applyAlignment="1" applyProtection="1">
      <alignment horizontal="left" vertical="top"/>
      <protection locked="0"/>
    </xf>
    <xf numFmtId="0" fontId="5" fillId="0" borderId="20" xfId="0" applyFont="1" applyBorder="1" applyAlignment="1" applyProtection="1">
      <alignment horizontal="left" vertical="top"/>
      <protection locked="0"/>
    </xf>
    <xf numFmtId="0" fontId="5" fillId="0" borderId="1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14" fillId="0" borderId="0" xfId="0" applyFont="1" applyAlignment="1">
      <alignment horizontal="left" vertical="center"/>
    </xf>
    <xf numFmtId="0" fontId="28"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center" vertical="center"/>
    </xf>
    <xf numFmtId="0" fontId="5" fillId="6" borderId="32" xfId="0" applyFont="1" applyFill="1" applyBorder="1" applyAlignment="1">
      <alignment horizontal="left" vertical="center"/>
    </xf>
    <xf numFmtId="0" fontId="5" fillId="6" borderId="33" xfId="0" applyFont="1" applyFill="1" applyBorder="1" applyAlignment="1">
      <alignment horizontal="left" vertical="center"/>
    </xf>
    <xf numFmtId="0" fontId="5" fillId="6" borderId="34" xfId="0" applyFont="1" applyFill="1" applyBorder="1" applyAlignment="1">
      <alignment horizontal="left" vertical="center"/>
    </xf>
    <xf numFmtId="0" fontId="5" fillId="6" borderId="35" xfId="0" applyFont="1" applyFill="1" applyBorder="1" applyAlignment="1">
      <alignment horizontal="center" vertical="center"/>
    </xf>
    <xf numFmtId="0" fontId="5" fillId="6" borderId="37" xfId="0" applyFont="1" applyFill="1" applyBorder="1" applyAlignment="1">
      <alignment horizontal="center" vertical="center"/>
    </xf>
    <xf numFmtId="0" fontId="5" fillId="0" borderId="3"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8" xfId="0" applyFont="1" applyBorder="1" applyAlignment="1">
      <alignment horizontal="center" vertical="center" shrinkToFit="1"/>
    </xf>
    <xf numFmtId="0" fontId="5" fillId="6" borderId="35"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0" borderId="3" xfId="0" applyFont="1" applyBorder="1" applyAlignment="1" applyProtection="1">
      <alignment horizontal="left" vertical="center" shrinkToFit="1"/>
      <protection locked="0"/>
    </xf>
    <xf numFmtId="0" fontId="5" fillId="0" borderId="36" xfId="0" applyFont="1" applyBorder="1" applyAlignment="1" applyProtection="1">
      <alignment horizontal="left" vertical="center" shrinkToFit="1"/>
      <protection locked="0"/>
    </xf>
    <xf numFmtId="0" fontId="5" fillId="0" borderId="18" xfId="0" applyFont="1" applyBorder="1" applyAlignment="1" applyProtection="1">
      <alignment horizontal="left" vertical="center" shrinkToFit="1"/>
      <protection locked="0"/>
    </xf>
    <xf numFmtId="0" fontId="5" fillId="0" borderId="19" xfId="0" applyFont="1" applyBorder="1" applyAlignment="1" applyProtection="1">
      <alignment horizontal="left" vertical="center" shrinkToFit="1"/>
      <protection locked="0"/>
    </xf>
    <xf numFmtId="0" fontId="5" fillId="6" borderId="43"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34" xfId="0" applyFont="1" applyFill="1" applyBorder="1" applyAlignment="1">
      <alignment horizontal="center" vertical="center"/>
    </xf>
    <xf numFmtId="0" fontId="5" fillId="0" borderId="15" xfId="0" applyFont="1" applyBorder="1" applyAlignment="1" applyProtection="1">
      <alignment horizontal="left" vertical="top" shrinkToFit="1"/>
      <protection locked="0"/>
    </xf>
    <xf numFmtId="0" fontId="5" fillId="0" borderId="0" xfId="0" applyFont="1" applyAlignment="1" applyProtection="1">
      <alignment horizontal="left" vertical="top" shrinkToFit="1"/>
      <protection locked="0"/>
    </xf>
    <xf numFmtId="0" fontId="5" fillId="0" borderId="17" xfId="0" applyFont="1" applyBorder="1" applyAlignment="1" applyProtection="1">
      <alignment horizontal="left" vertical="top" shrinkToFit="1"/>
      <protection locked="0"/>
    </xf>
    <xf numFmtId="0" fontId="5" fillId="0" borderId="18" xfId="0" applyFont="1" applyBorder="1" applyAlignment="1" applyProtection="1">
      <alignment horizontal="left" vertical="top" shrinkToFit="1"/>
      <protection locked="0"/>
    </xf>
    <xf numFmtId="0" fontId="5" fillId="6" borderId="17" xfId="0" applyFont="1" applyFill="1" applyBorder="1" applyAlignment="1">
      <alignment horizontal="left" vertical="center" wrapText="1"/>
    </xf>
    <xf numFmtId="0" fontId="5" fillId="6" borderId="18" xfId="0" applyFont="1" applyFill="1" applyBorder="1" applyAlignment="1">
      <alignment horizontal="left" vertical="center" wrapText="1"/>
    </xf>
    <xf numFmtId="0" fontId="5" fillId="6" borderId="19" xfId="0" applyFont="1" applyFill="1" applyBorder="1" applyAlignment="1">
      <alignment horizontal="left" vertical="center" wrapText="1"/>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2"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6" borderId="36" xfId="0" applyFont="1" applyFill="1" applyBorder="1" applyAlignment="1" applyProtection="1">
      <alignment horizontal="center" vertical="center" shrinkToFit="1"/>
      <protection locked="0"/>
    </xf>
    <xf numFmtId="0" fontId="5" fillId="6" borderId="16" xfId="0" applyFont="1" applyFill="1" applyBorder="1" applyAlignment="1" applyProtection="1">
      <alignment horizontal="center" vertical="center" shrinkToFit="1"/>
      <protection locked="0"/>
    </xf>
    <xf numFmtId="0" fontId="5" fillId="6" borderId="19" xfId="0" applyFont="1" applyFill="1" applyBorder="1" applyAlignment="1" applyProtection="1">
      <alignment horizontal="center" vertical="center" shrinkToFit="1"/>
      <protection locked="0"/>
    </xf>
    <xf numFmtId="0" fontId="5" fillId="0" borderId="3" xfId="0" applyFont="1" applyBorder="1" applyAlignment="1">
      <alignment horizontal="left" vertical="center" shrinkToFit="1"/>
    </xf>
    <xf numFmtId="0" fontId="5" fillId="0" borderId="36"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38" xfId="0" applyFont="1" applyBorder="1" applyAlignment="1">
      <alignment horizontal="left" vertical="center" shrinkToFit="1"/>
    </xf>
    <xf numFmtId="0" fontId="5" fillId="0" borderId="1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5" fillId="6" borderId="12" xfId="0" applyFont="1" applyFill="1" applyBorder="1" applyAlignment="1">
      <alignment horizontal="left" vertical="center"/>
    </xf>
    <xf numFmtId="0" fontId="5" fillId="6" borderId="13" xfId="0" applyFont="1" applyFill="1" applyBorder="1" applyAlignment="1">
      <alignment horizontal="left" vertical="center"/>
    </xf>
    <xf numFmtId="0" fontId="5" fillId="6" borderId="14" xfId="0" applyFont="1" applyFill="1" applyBorder="1" applyAlignment="1">
      <alignment horizontal="left" vertical="center"/>
    </xf>
    <xf numFmtId="0" fontId="5" fillId="6" borderId="15" xfId="0" applyFont="1" applyFill="1" applyBorder="1" applyAlignment="1">
      <alignment vertical="center" wrapText="1"/>
    </xf>
    <xf numFmtId="0" fontId="5" fillId="6" borderId="0" xfId="0" applyFont="1" applyFill="1" applyAlignment="1">
      <alignment vertical="center" wrapText="1"/>
    </xf>
    <xf numFmtId="0" fontId="5" fillId="6" borderId="16" xfId="0" applyFont="1" applyFill="1" applyBorder="1" applyAlignment="1">
      <alignment vertical="center" wrapText="1"/>
    </xf>
    <xf numFmtId="0" fontId="5" fillId="6" borderId="17" xfId="0" applyFont="1" applyFill="1" applyBorder="1" applyAlignment="1">
      <alignment vertical="center" wrapText="1"/>
    </xf>
    <xf numFmtId="0" fontId="5" fillId="6" borderId="18" xfId="0" applyFont="1" applyFill="1" applyBorder="1" applyAlignment="1">
      <alignment vertical="center" wrapText="1"/>
    </xf>
    <xf numFmtId="0" fontId="5" fillId="6" borderId="19" xfId="0" applyFont="1" applyFill="1" applyBorder="1" applyAlignment="1">
      <alignment vertical="center" wrapText="1"/>
    </xf>
    <xf numFmtId="0" fontId="23" fillId="0" borderId="0" xfId="0" applyFont="1" applyAlignment="1">
      <alignment horizontal="center" vertical="center"/>
    </xf>
    <xf numFmtId="0" fontId="0" fillId="0" borderId="0" xfId="0" applyAlignment="1">
      <alignment horizontal="center" vertical="center"/>
    </xf>
    <xf numFmtId="0" fontId="24" fillId="0" borderId="0" xfId="0" applyFont="1" applyAlignment="1">
      <alignment horizontal="center" vertical="center"/>
    </xf>
    <xf numFmtId="0" fontId="24" fillId="0" borderId="0" xfId="0" quotePrefix="1" applyFont="1" applyAlignment="1">
      <alignment horizontal="center" vertical="center"/>
    </xf>
  </cellXfs>
  <cellStyles count="2">
    <cellStyle name="桁区切り" xfId="1" builtinId="6"/>
    <cellStyle name="標準" xfId="0" builtinId="0"/>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strike val="0"/>
        <color rgb="FFFF0000"/>
      </font>
      <fill>
        <patternFill patternType="none">
          <bgColor auto="1"/>
        </patternFill>
      </fill>
    </dxf>
    <dxf>
      <font>
        <b/>
        <i val="0"/>
        <strike val="0"/>
        <color rgb="FFFF0000"/>
      </font>
      <fill>
        <patternFill patternType="none">
          <bgColor auto="1"/>
        </patternFill>
      </fill>
    </dxf>
    <dxf>
      <font>
        <b/>
        <i val="0"/>
        <strike val="0"/>
        <color rgb="FFFF000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66FF99"/>
          <bgColor rgb="FF66FF99"/>
        </patternFill>
      </fill>
    </dxf>
    <dxf>
      <fill>
        <patternFill>
          <fgColor rgb="FF00B0F0"/>
          <bgColor rgb="FF00B0F0"/>
        </patternFill>
      </fill>
    </dxf>
    <dxf>
      <fill>
        <patternFill>
          <fgColor rgb="FFFFFF00"/>
          <bgColor rgb="FFFFFF00"/>
        </patternFill>
      </fill>
    </dxf>
    <dxf>
      <fill>
        <patternFill patternType="solid">
          <fgColor auto="1"/>
          <bgColor rgb="FF00B050"/>
        </patternFill>
      </fill>
    </dxf>
    <dxf>
      <fill>
        <patternFill>
          <fgColor rgb="FFFFC000"/>
          <bgColor rgb="FFFFC000"/>
        </patternFill>
      </fill>
    </dxf>
    <dxf>
      <fill>
        <patternFill>
          <fgColor rgb="FFFF7C80"/>
          <bgColor rgb="FFFF7C80"/>
        </patternFill>
      </fill>
    </dxf>
    <dxf>
      <fill>
        <patternFill>
          <bgColor rgb="FFFFFF00"/>
        </patternFill>
      </fill>
    </dxf>
    <dxf>
      <fill>
        <patternFill>
          <bgColor rgb="FFFFFF00"/>
        </patternFill>
      </fill>
    </dxf>
  </dxfs>
  <tableStyles count="0" defaultTableStyle="TableStyleMedium2" defaultPivotStyle="PivotStyleLight16"/>
  <colors>
    <mruColors>
      <color rgb="FF66FF99"/>
      <color rgb="FFFF7C80"/>
      <color rgb="FFFF6600"/>
      <color rgb="FFFF505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47FA3-A076-4B1E-BDB8-922C0F400900}">
  <dimension ref="A1:AG41"/>
  <sheetViews>
    <sheetView showGridLines="0" showZeros="0" tabSelected="1" view="pageBreakPreview" zoomScaleNormal="100" zoomScaleSheetLayoutView="100" workbookViewId="0">
      <selection activeCell="W8" sqref="W8:X8"/>
    </sheetView>
  </sheetViews>
  <sheetFormatPr defaultColWidth="9" defaultRowHeight="13.5" x14ac:dyDescent="0.4"/>
  <cols>
    <col min="1" max="1" width="1.5" style="2" customWidth="1"/>
    <col min="2" max="2" width="1.875" style="2" customWidth="1"/>
    <col min="3" max="29" width="4.625" style="2" customWidth="1"/>
    <col min="30" max="30" width="12.625" style="2" customWidth="1"/>
    <col min="31" max="31" width="6.5" style="2" hidden="1" customWidth="1"/>
    <col min="32" max="32" width="9.5" style="2" hidden="1" customWidth="1"/>
    <col min="33" max="33" width="20.625" style="2" hidden="1" customWidth="1"/>
    <col min="34" max="16384" width="9" style="2"/>
  </cols>
  <sheetData>
    <row r="1" spans="1:29" ht="9.9499999999999993" customHeight="1" x14ac:dyDescent="0.4">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row>
    <row r="2" spans="1:29" ht="24.75" customHeight="1" x14ac:dyDescent="0.4">
      <c r="A2" s="63"/>
      <c r="C2" s="151" t="s">
        <v>72</v>
      </c>
      <c r="D2" s="151"/>
      <c r="E2" s="151"/>
      <c r="F2" s="151"/>
      <c r="G2" s="151"/>
      <c r="H2" s="151"/>
      <c r="I2" s="151"/>
      <c r="J2" s="151"/>
      <c r="K2" s="151"/>
      <c r="L2" s="151"/>
      <c r="M2" s="151"/>
      <c r="N2" s="151"/>
      <c r="O2" s="46"/>
      <c r="P2" s="46"/>
    </row>
    <row r="3" spans="1:29" ht="24.75" customHeight="1" x14ac:dyDescent="0.4">
      <c r="A3" s="63"/>
      <c r="B3" s="158" t="s">
        <v>71</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row>
    <row r="4" spans="1:29" s="14" customFormat="1" ht="20.100000000000001" customHeight="1" x14ac:dyDescent="0.4">
      <c r="A4" s="63"/>
      <c r="C4" s="161" t="s">
        <v>5</v>
      </c>
      <c r="D4" s="161"/>
      <c r="E4" s="161"/>
      <c r="F4" s="161"/>
      <c r="G4" s="161"/>
      <c r="H4" s="161"/>
      <c r="I4" s="161"/>
      <c r="J4" s="161"/>
      <c r="K4" s="161"/>
      <c r="L4" s="161"/>
      <c r="M4" s="161"/>
      <c r="N4" s="161"/>
      <c r="O4" s="50"/>
      <c r="P4" s="50"/>
    </row>
    <row r="5" spans="1:29" s="14" customFormat="1" ht="20.100000000000001" customHeight="1" x14ac:dyDescent="0.4">
      <c r="A5" s="63"/>
      <c r="C5" s="161" t="s">
        <v>6</v>
      </c>
      <c r="D5" s="161"/>
      <c r="E5" s="161"/>
      <c r="F5" s="161"/>
      <c r="G5" s="161"/>
      <c r="H5" s="161"/>
      <c r="I5" s="161"/>
      <c r="J5" s="161"/>
      <c r="K5" s="161"/>
      <c r="L5" s="161"/>
      <c r="M5" s="161"/>
      <c r="N5" s="161"/>
      <c r="O5" s="50"/>
      <c r="P5" s="50"/>
    </row>
    <row r="6" spans="1:29" s="14" customFormat="1" ht="20.100000000000001" customHeight="1" x14ac:dyDescent="0.4">
      <c r="A6" s="63"/>
      <c r="C6" s="15"/>
      <c r="D6" s="15"/>
      <c r="E6" s="15"/>
      <c r="F6" s="15"/>
      <c r="G6" s="15"/>
      <c r="H6" s="15"/>
    </row>
    <row r="7" spans="1:29" ht="23.25" customHeight="1" x14ac:dyDescent="0.4">
      <c r="A7" s="63"/>
      <c r="C7" s="1"/>
      <c r="D7" s="3"/>
      <c r="E7" s="3"/>
      <c r="F7" s="3"/>
      <c r="G7" s="3"/>
      <c r="H7" s="3"/>
      <c r="I7" s="3"/>
      <c r="J7" s="3"/>
      <c r="K7" s="3"/>
      <c r="L7" s="3"/>
      <c r="M7" s="3"/>
      <c r="N7" s="3"/>
      <c r="O7" s="3"/>
      <c r="P7" s="94" t="s">
        <v>92</v>
      </c>
      <c r="Q7" s="94"/>
      <c r="R7" s="94"/>
      <c r="S7" s="94"/>
      <c r="T7" s="94"/>
      <c r="U7" s="94"/>
      <c r="V7" s="94"/>
      <c r="W7" s="94"/>
      <c r="X7" s="94"/>
      <c r="Y7" s="94"/>
      <c r="Z7" s="94"/>
      <c r="AA7" s="94"/>
      <c r="AB7" s="94"/>
    </row>
    <row r="8" spans="1:29" ht="23.25" customHeight="1" x14ac:dyDescent="0.4">
      <c r="A8" s="63"/>
      <c r="C8" s="149" t="s">
        <v>122</v>
      </c>
      <c r="D8" s="149"/>
      <c r="E8" s="149"/>
      <c r="F8" s="149"/>
      <c r="G8" s="3"/>
      <c r="H8" s="3"/>
      <c r="I8" s="3"/>
      <c r="J8" s="3"/>
      <c r="K8" s="3"/>
      <c r="L8" s="3"/>
      <c r="M8" s="3"/>
      <c r="N8" s="3"/>
      <c r="O8" s="3"/>
      <c r="P8" s="98" t="s">
        <v>7</v>
      </c>
      <c r="Q8" s="99"/>
      <c r="R8" s="99"/>
      <c r="S8" s="100"/>
      <c r="T8" s="96" t="s">
        <v>106</v>
      </c>
      <c r="U8" s="97"/>
      <c r="V8" s="97"/>
      <c r="W8" s="95"/>
      <c r="X8" s="95"/>
      <c r="Y8" s="53" t="s">
        <v>107</v>
      </c>
      <c r="Z8" s="95"/>
      <c r="AA8" s="95"/>
      <c r="AB8" s="54" t="s">
        <v>108</v>
      </c>
    </row>
    <row r="9" spans="1:29" ht="23.25" customHeight="1" x14ac:dyDescent="0.4">
      <c r="A9" s="63"/>
      <c r="C9" s="107" t="s">
        <v>25</v>
      </c>
      <c r="D9" s="108"/>
      <c r="E9" s="108"/>
      <c r="F9" s="108"/>
      <c r="G9" s="108"/>
      <c r="H9" s="108"/>
      <c r="I9" s="108"/>
      <c r="J9" s="108"/>
      <c r="K9" s="108"/>
      <c r="L9" s="108"/>
      <c r="M9" s="108"/>
      <c r="N9" s="108"/>
      <c r="O9" s="109"/>
      <c r="P9" s="101" t="s">
        <v>0</v>
      </c>
      <c r="Q9" s="101"/>
      <c r="R9" s="101"/>
      <c r="S9" s="101"/>
      <c r="T9" s="101"/>
      <c r="U9" s="101"/>
      <c r="V9" s="101"/>
      <c r="W9" s="101"/>
      <c r="X9" s="101"/>
      <c r="Y9" s="101"/>
      <c r="Z9" s="101"/>
      <c r="AA9" s="101"/>
      <c r="AB9" s="102"/>
    </row>
    <row r="10" spans="1:29" ht="23.25" customHeight="1" x14ac:dyDescent="0.4">
      <c r="A10" s="63"/>
      <c r="C10" s="138" t="s">
        <v>26</v>
      </c>
      <c r="D10" s="139"/>
      <c r="E10" s="139"/>
      <c r="F10" s="162"/>
      <c r="G10" s="162"/>
      <c r="H10" s="162"/>
      <c r="I10" s="162"/>
      <c r="J10" s="162"/>
      <c r="K10" s="162"/>
      <c r="L10" s="162"/>
      <c r="M10" s="162"/>
      <c r="N10" s="162"/>
      <c r="O10" s="163"/>
      <c r="P10" s="105" t="s">
        <v>1</v>
      </c>
      <c r="Q10" s="105"/>
      <c r="R10" s="105"/>
      <c r="S10" s="105"/>
      <c r="T10" s="105"/>
      <c r="U10" s="105"/>
      <c r="V10" s="105"/>
      <c r="W10" s="105"/>
      <c r="X10" s="105"/>
      <c r="Y10" s="105"/>
      <c r="Z10" s="105"/>
      <c r="AA10" s="105"/>
      <c r="AB10" s="106"/>
    </row>
    <row r="11" spans="1:29" ht="23.25" customHeight="1" x14ac:dyDescent="0.4">
      <c r="A11" s="63"/>
      <c r="C11" s="164"/>
      <c r="D11" s="165"/>
      <c r="E11" s="165"/>
      <c r="F11" s="165"/>
      <c r="G11" s="165"/>
      <c r="H11" s="165"/>
      <c r="I11" s="165"/>
      <c r="J11" s="165"/>
      <c r="K11" s="165"/>
      <c r="L11" s="165"/>
      <c r="M11" s="165"/>
      <c r="N11" s="165"/>
      <c r="O11" s="166"/>
      <c r="P11" s="105" t="s">
        <v>2</v>
      </c>
      <c r="Q11" s="105"/>
      <c r="R11" s="105"/>
      <c r="S11" s="105"/>
      <c r="T11" s="105"/>
      <c r="U11" s="105"/>
      <c r="V11" s="105"/>
      <c r="W11" s="105"/>
      <c r="X11" s="105"/>
      <c r="Y11" s="105"/>
      <c r="Z11" s="105"/>
      <c r="AA11" s="105"/>
      <c r="AB11" s="106"/>
    </row>
    <row r="12" spans="1:29" ht="23.25" customHeight="1" x14ac:dyDescent="0.4">
      <c r="A12" s="63"/>
      <c r="C12" s="167"/>
      <c r="D12" s="90"/>
      <c r="E12" s="90"/>
      <c r="F12" s="90"/>
      <c r="G12" s="90"/>
      <c r="H12" s="90"/>
      <c r="I12" s="90"/>
      <c r="J12" s="90"/>
      <c r="K12" s="90"/>
      <c r="L12" s="90"/>
      <c r="M12" s="90"/>
      <c r="N12" s="90"/>
      <c r="O12" s="91"/>
      <c r="P12" s="103" t="s">
        <v>93</v>
      </c>
      <c r="Q12" s="103"/>
      <c r="R12" s="103"/>
      <c r="S12" s="103"/>
      <c r="T12" s="103"/>
      <c r="U12" s="103"/>
      <c r="V12" s="103"/>
      <c r="W12" s="103"/>
      <c r="X12" s="103"/>
      <c r="Y12" s="103"/>
      <c r="Z12" s="103"/>
      <c r="AA12" s="103"/>
      <c r="AB12" s="104"/>
    </row>
    <row r="13" spans="1:29" ht="23.25" customHeight="1" x14ac:dyDescent="0.4">
      <c r="A13" s="63"/>
      <c r="C13" s="83" t="s">
        <v>3</v>
      </c>
      <c r="D13" s="84"/>
      <c r="E13" s="84"/>
      <c r="F13" s="85"/>
      <c r="G13" s="17" t="s">
        <v>27</v>
      </c>
      <c r="H13" s="137"/>
      <c r="I13" s="137"/>
      <c r="J13" s="137"/>
      <c r="K13" s="40" t="s">
        <v>104</v>
      </c>
      <c r="L13" s="137"/>
      <c r="M13" s="137"/>
      <c r="N13" s="137"/>
      <c r="O13" s="137"/>
      <c r="P13" s="55"/>
      <c r="Q13" s="56"/>
      <c r="R13" s="57"/>
      <c r="S13" s="57"/>
      <c r="T13" s="55"/>
      <c r="U13" s="55"/>
      <c r="V13" s="55"/>
      <c r="W13" s="55"/>
      <c r="X13" s="55"/>
      <c r="Y13" s="55"/>
      <c r="Z13" s="55"/>
      <c r="AA13" s="55"/>
      <c r="AB13" s="58"/>
    </row>
    <row r="14" spans="1:29" ht="23.25" customHeight="1" x14ac:dyDescent="0.4">
      <c r="A14" s="63"/>
      <c r="C14" s="152"/>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4"/>
    </row>
    <row r="15" spans="1:29" ht="23.25" customHeight="1" x14ac:dyDescent="0.4">
      <c r="A15" s="63"/>
      <c r="C15" s="155"/>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7"/>
    </row>
    <row r="16" spans="1:29" ht="23.25" customHeight="1" x14ac:dyDescent="0.4">
      <c r="A16" s="63"/>
      <c r="C16" s="83" t="s">
        <v>4</v>
      </c>
      <c r="D16" s="84"/>
      <c r="E16" s="84"/>
      <c r="F16" s="84"/>
      <c r="G16" s="84"/>
      <c r="H16" s="84"/>
      <c r="I16" s="84"/>
      <c r="J16" s="84"/>
      <c r="K16" s="84"/>
      <c r="L16" s="84"/>
      <c r="M16" s="84"/>
      <c r="N16" s="84"/>
      <c r="O16" s="84"/>
      <c r="P16" s="83" t="s">
        <v>105</v>
      </c>
      <c r="Q16" s="84"/>
      <c r="R16" s="84"/>
      <c r="S16" s="84"/>
      <c r="T16" s="84"/>
      <c r="U16" s="84"/>
      <c r="V16" s="84"/>
      <c r="W16" s="84"/>
      <c r="X16" s="84"/>
      <c r="Y16" s="84"/>
      <c r="Z16" s="84"/>
      <c r="AA16" s="84"/>
      <c r="AB16" s="85"/>
    </row>
    <row r="17" spans="1:33" ht="23.25" customHeight="1" x14ac:dyDescent="0.4">
      <c r="A17" s="63"/>
      <c r="C17" s="66" t="s">
        <v>109</v>
      </c>
      <c r="D17" s="67"/>
      <c r="E17" s="67"/>
      <c r="F17" s="64"/>
      <c r="G17" s="64"/>
      <c r="H17" s="64"/>
      <c r="I17" s="64"/>
      <c r="J17" s="64"/>
      <c r="K17" s="64"/>
      <c r="L17" s="64"/>
      <c r="M17" s="64"/>
      <c r="N17" s="64"/>
      <c r="O17" s="65"/>
      <c r="P17" s="86" t="s">
        <v>119</v>
      </c>
      <c r="Q17" s="87"/>
      <c r="R17" s="87"/>
      <c r="S17" s="92"/>
      <c r="T17" s="92"/>
      <c r="U17" s="92"/>
      <c r="V17" s="92"/>
      <c r="W17" s="92"/>
      <c r="X17" s="92"/>
      <c r="Y17" s="92"/>
      <c r="Z17" s="92"/>
      <c r="AA17" s="92"/>
      <c r="AB17" s="93"/>
    </row>
    <row r="18" spans="1:33" ht="23.25" customHeight="1" x14ac:dyDescent="0.4">
      <c r="A18" s="63"/>
      <c r="C18" s="66" t="s">
        <v>110</v>
      </c>
      <c r="D18" s="67"/>
      <c r="E18" s="67"/>
      <c r="F18" s="64"/>
      <c r="G18" s="64"/>
      <c r="H18" s="64"/>
      <c r="I18" s="64"/>
      <c r="J18" s="64"/>
      <c r="K18" s="64"/>
      <c r="L18" s="64"/>
      <c r="M18" s="64"/>
      <c r="N18" s="64"/>
      <c r="O18" s="65"/>
      <c r="P18" s="88" t="s">
        <v>114</v>
      </c>
      <c r="Q18" s="89"/>
      <c r="R18" s="89"/>
      <c r="S18" s="90"/>
      <c r="T18" s="90"/>
      <c r="U18" s="90"/>
      <c r="V18" s="90"/>
      <c r="W18" s="90"/>
      <c r="X18" s="90"/>
      <c r="Y18" s="90"/>
      <c r="Z18" s="90"/>
      <c r="AA18" s="90"/>
      <c r="AB18" s="91"/>
    </row>
    <row r="19" spans="1:33" ht="16.5" customHeight="1" x14ac:dyDescent="0.4">
      <c r="A19" s="63"/>
      <c r="C19" s="17"/>
      <c r="D19" s="3"/>
      <c r="E19" s="3"/>
      <c r="F19" s="3"/>
      <c r="G19" s="3"/>
      <c r="H19" s="3"/>
      <c r="I19" s="3"/>
      <c r="J19" s="3"/>
      <c r="K19" s="3"/>
      <c r="L19" s="3"/>
      <c r="M19" s="3"/>
      <c r="N19" s="3"/>
      <c r="O19" s="3"/>
      <c r="P19" s="3"/>
      <c r="Q19" s="3"/>
      <c r="R19" s="3"/>
      <c r="S19" s="3"/>
      <c r="T19" s="17"/>
      <c r="U19" s="17"/>
      <c r="V19" s="17"/>
      <c r="W19" s="17"/>
      <c r="X19" s="17"/>
      <c r="Y19" s="17"/>
      <c r="Z19" s="9"/>
      <c r="AA19" s="9"/>
      <c r="AB19" s="10"/>
    </row>
    <row r="20" spans="1:33" ht="24" customHeight="1" x14ac:dyDescent="0.4">
      <c r="A20" s="63"/>
      <c r="C20" s="149" t="s">
        <v>120</v>
      </c>
      <c r="D20" s="149"/>
      <c r="E20" s="149"/>
      <c r="F20" s="149"/>
      <c r="G20" s="149"/>
      <c r="H20" s="149"/>
      <c r="I20" s="149"/>
      <c r="J20" s="149"/>
      <c r="K20" s="3"/>
      <c r="L20" s="3"/>
      <c r="M20" s="3"/>
      <c r="N20" s="3"/>
      <c r="O20" s="3"/>
      <c r="P20" s="3"/>
      <c r="Q20" s="3"/>
      <c r="R20" s="3"/>
      <c r="S20" s="3"/>
      <c r="T20" s="3"/>
      <c r="U20" s="3"/>
      <c r="V20" s="3"/>
      <c r="W20" s="3"/>
      <c r="X20" s="3"/>
      <c r="Y20" s="3"/>
      <c r="Z20" s="3"/>
      <c r="AA20" s="3"/>
      <c r="AB20" s="3"/>
    </row>
    <row r="21" spans="1:33" ht="14.25" x14ac:dyDescent="0.4">
      <c r="A21" s="63"/>
      <c r="C21" s="4"/>
      <c r="D21" s="5"/>
      <c r="E21" s="5"/>
      <c r="F21" s="5"/>
      <c r="G21" s="5"/>
      <c r="H21" s="5"/>
      <c r="I21" s="5"/>
      <c r="J21" s="5"/>
      <c r="K21" s="5"/>
      <c r="L21" s="5"/>
      <c r="M21" s="5"/>
      <c r="N21" s="5"/>
      <c r="O21" s="5"/>
      <c r="P21" s="5"/>
      <c r="Q21" s="5"/>
      <c r="R21" s="5"/>
      <c r="S21" s="6"/>
      <c r="T21" s="3"/>
      <c r="U21" s="3"/>
      <c r="V21" s="3"/>
      <c r="AB21" s="3"/>
      <c r="AE21" s="23" t="s">
        <v>78</v>
      </c>
      <c r="AF21" s="24" t="s">
        <v>79</v>
      </c>
      <c r="AG21" s="2" t="s">
        <v>60</v>
      </c>
    </row>
    <row r="22" spans="1:33" ht="19.5" customHeight="1" x14ac:dyDescent="0.4">
      <c r="A22" s="63"/>
      <c r="C22" s="59"/>
      <c r="D22" s="79" t="s">
        <v>31</v>
      </c>
      <c r="E22" s="79"/>
      <c r="F22" s="79"/>
      <c r="G22" s="80"/>
      <c r="H22" s="73"/>
      <c r="I22" s="74"/>
      <c r="J22" s="75"/>
      <c r="K22" s="69" t="e">
        <f>VLOOKUP(H22,AE21:AF27,2,FALSE)</f>
        <v>#N/A</v>
      </c>
      <c r="L22" s="70"/>
      <c r="M22" s="70"/>
      <c r="N22" s="70"/>
      <c r="R22" s="48"/>
      <c r="S22" s="52"/>
      <c r="T22" s="3"/>
      <c r="U22" s="3"/>
      <c r="V22" s="3"/>
      <c r="W22" s="3"/>
      <c r="X22" s="3"/>
      <c r="Y22" s="3"/>
      <c r="AB22" s="3"/>
      <c r="AE22" s="25" t="s">
        <v>16</v>
      </c>
      <c r="AF22" s="26" t="s">
        <v>21</v>
      </c>
      <c r="AG22" s="2" t="s">
        <v>60</v>
      </c>
    </row>
    <row r="23" spans="1:33" ht="19.5" customHeight="1" thickBot="1" x14ac:dyDescent="0.45">
      <c r="A23" s="63"/>
      <c r="C23" s="59"/>
      <c r="D23" s="81"/>
      <c r="E23" s="81"/>
      <c r="F23" s="81"/>
      <c r="G23" s="82"/>
      <c r="H23" s="76"/>
      <c r="I23" s="77"/>
      <c r="J23" s="78"/>
      <c r="K23" s="71"/>
      <c r="L23" s="72"/>
      <c r="M23" s="72"/>
      <c r="N23" s="72"/>
      <c r="O23" s="68" t="s">
        <v>32</v>
      </c>
      <c r="P23" s="68"/>
      <c r="R23" s="48"/>
      <c r="S23" s="52"/>
      <c r="U23" s="3"/>
      <c r="V23" s="3"/>
      <c r="W23" s="3"/>
      <c r="X23" s="3"/>
      <c r="Y23" s="3"/>
      <c r="AB23" s="3"/>
      <c r="AE23" s="25" t="s">
        <v>17</v>
      </c>
      <c r="AF23" s="26" t="s">
        <v>22</v>
      </c>
      <c r="AG23" s="2" t="s">
        <v>61</v>
      </c>
    </row>
    <row r="24" spans="1:33" ht="24" customHeight="1" thickTop="1" x14ac:dyDescent="0.25">
      <c r="A24" s="63"/>
      <c r="C24" s="7"/>
      <c r="D24" s="12"/>
      <c r="E24" s="12"/>
      <c r="F24" s="12"/>
      <c r="G24" s="112" t="s">
        <v>24</v>
      </c>
      <c r="H24" s="112"/>
      <c r="I24" s="112"/>
      <c r="J24" s="112"/>
      <c r="K24" s="112"/>
      <c r="L24" s="112"/>
      <c r="M24" s="112"/>
      <c r="N24" s="112"/>
      <c r="O24" s="112"/>
      <c r="P24" s="112"/>
      <c r="Q24" s="112"/>
      <c r="R24" s="112"/>
      <c r="S24" s="113"/>
      <c r="AB24" s="3"/>
      <c r="AE24" s="25" t="s">
        <v>29</v>
      </c>
      <c r="AF24" s="26" t="s">
        <v>23</v>
      </c>
      <c r="AG24" s="2" t="s">
        <v>61</v>
      </c>
    </row>
    <row r="25" spans="1:33" ht="17.45" customHeight="1" x14ac:dyDescent="0.4">
      <c r="A25" s="63"/>
      <c r="C25" s="17"/>
      <c r="D25" s="3"/>
      <c r="E25" s="3"/>
      <c r="F25" s="3"/>
      <c r="G25" s="3"/>
      <c r="H25" s="3"/>
      <c r="I25" s="3"/>
      <c r="J25" s="3"/>
      <c r="K25" s="3"/>
      <c r="L25" s="3"/>
      <c r="M25" s="3"/>
      <c r="N25" s="3"/>
      <c r="O25" s="3"/>
      <c r="P25" s="3"/>
      <c r="Q25" s="3"/>
      <c r="R25" s="3"/>
      <c r="S25" s="3"/>
      <c r="T25" s="17"/>
      <c r="U25" s="17"/>
      <c r="V25" s="17"/>
      <c r="W25" s="17"/>
      <c r="X25" s="17"/>
      <c r="Y25" s="17"/>
      <c r="Z25" s="8"/>
      <c r="AA25" s="8"/>
      <c r="AB25" s="8"/>
      <c r="AE25" s="27" t="s">
        <v>30</v>
      </c>
      <c r="AF25" s="26" t="s">
        <v>28</v>
      </c>
      <c r="AG25" s="2" t="s">
        <v>62</v>
      </c>
    </row>
    <row r="26" spans="1:33" ht="20.45" customHeight="1" x14ac:dyDescent="0.4">
      <c r="A26" s="63"/>
      <c r="C26" s="111" t="s">
        <v>121</v>
      </c>
      <c r="D26" s="111"/>
      <c r="E26" s="111"/>
      <c r="F26" s="111"/>
      <c r="G26" s="111"/>
      <c r="H26" s="111"/>
      <c r="I26" s="111"/>
      <c r="J26" s="111"/>
      <c r="K26" s="111"/>
      <c r="L26" s="62"/>
      <c r="M26" s="62"/>
      <c r="N26" s="62"/>
      <c r="O26" s="62"/>
      <c r="P26" s="62"/>
      <c r="Q26" s="62"/>
      <c r="R26" s="62"/>
      <c r="S26" s="62"/>
      <c r="T26" s="62"/>
      <c r="U26" s="62"/>
      <c r="V26" s="62"/>
      <c r="W26" s="62"/>
      <c r="X26" s="62"/>
      <c r="Y26" s="62"/>
      <c r="Z26" s="62"/>
      <c r="AA26" s="62"/>
      <c r="AB26" s="62"/>
      <c r="AC26" s="62"/>
      <c r="AE26" s="11"/>
      <c r="AF26" s="3"/>
    </row>
    <row r="27" spans="1:33" ht="35.450000000000003" customHeight="1" x14ac:dyDescent="0.4">
      <c r="A27" s="63"/>
      <c r="C27" s="142" t="s">
        <v>123</v>
      </c>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row>
    <row r="28" spans="1:33" ht="64.5" customHeight="1" x14ac:dyDescent="0.4">
      <c r="A28" s="63"/>
      <c r="C28" s="150" t="s">
        <v>124</v>
      </c>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row>
    <row r="29" spans="1:33" s="11" customFormat="1" ht="24.95" customHeight="1" x14ac:dyDescent="0.4">
      <c r="A29" s="63"/>
      <c r="C29" s="143" t="s">
        <v>20</v>
      </c>
      <c r="D29" s="144"/>
      <c r="E29" s="145"/>
      <c r="F29" s="120" t="s">
        <v>8</v>
      </c>
      <c r="G29" s="120"/>
      <c r="H29" s="120"/>
      <c r="I29" s="120" t="s">
        <v>9</v>
      </c>
      <c r="J29" s="120"/>
      <c r="K29" s="120"/>
      <c r="L29" s="120" t="s">
        <v>10</v>
      </c>
      <c r="M29" s="120"/>
      <c r="N29" s="120"/>
      <c r="O29" s="120" t="s">
        <v>11</v>
      </c>
      <c r="P29" s="120"/>
      <c r="Q29" s="120"/>
      <c r="R29" s="120" t="s">
        <v>12</v>
      </c>
      <c r="S29" s="120"/>
      <c r="T29" s="120"/>
      <c r="U29" s="120" t="s">
        <v>13</v>
      </c>
      <c r="V29" s="120"/>
      <c r="W29" s="120"/>
      <c r="X29" s="120" t="s">
        <v>14</v>
      </c>
      <c r="Y29" s="120"/>
      <c r="Z29" s="120"/>
      <c r="AA29" s="130" t="s">
        <v>15</v>
      </c>
      <c r="AB29" s="131"/>
      <c r="AC29" s="132"/>
    </row>
    <row r="30" spans="1:33" s="11" customFormat="1" ht="47.25" customHeight="1" x14ac:dyDescent="0.4">
      <c r="A30" s="63"/>
      <c r="C30" s="146"/>
      <c r="D30" s="147"/>
      <c r="E30" s="148"/>
      <c r="F30" s="119" t="s">
        <v>18</v>
      </c>
      <c r="G30" s="119"/>
      <c r="H30" s="119"/>
      <c r="I30" s="120" t="s">
        <v>19</v>
      </c>
      <c r="J30" s="120"/>
      <c r="K30" s="120"/>
      <c r="L30" s="141" t="s">
        <v>73</v>
      </c>
      <c r="M30" s="141"/>
      <c r="N30" s="141"/>
      <c r="O30" s="119" t="s">
        <v>132</v>
      </c>
      <c r="P30" s="119"/>
      <c r="Q30" s="119"/>
      <c r="R30" s="134" t="s">
        <v>84</v>
      </c>
      <c r="S30" s="134"/>
      <c r="T30" s="134"/>
      <c r="U30" s="136" t="s">
        <v>134</v>
      </c>
      <c r="V30" s="136"/>
      <c r="W30" s="136"/>
      <c r="X30" s="119" t="s">
        <v>133</v>
      </c>
      <c r="Y30" s="119"/>
      <c r="Z30" s="119"/>
      <c r="AA30" s="127" t="s">
        <v>69</v>
      </c>
      <c r="AB30" s="128"/>
      <c r="AC30" s="129"/>
    </row>
    <row r="31" spans="1:33" ht="47.25" customHeight="1" x14ac:dyDescent="0.4">
      <c r="A31" s="63"/>
      <c r="C31" s="160" t="s">
        <v>75</v>
      </c>
      <c r="D31" s="160"/>
      <c r="E31" s="160"/>
      <c r="F31" s="140"/>
      <c r="G31" s="140"/>
      <c r="H31" s="140"/>
      <c r="I31" s="133"/>
      <c r="J31" s="133"/>
      <c r="K31" s="133"/>
      <c r="L31" s="118"/>
      <c r="M31" s="118"/>
      <c r="N31" s="118"/>
      <c r="O31" s="118"/>
      <c r="P31" s="118"/>
      <c r="Q31" s="118"/>
      <c r="R31" s="118"/>
      <c r="S31" s="118"/>
      <c r="T31" s="118"/>
      <c r="U31" s="135"/>
      <c r="V31" s="135"/>
      <c r="W31" s="135"/>
      <c r="X31" s="118"/>
      <c r="Y31" s="118"/>
      <c r="Z31" s="118"/>
      <c r="AA31" s="124"/>
      <c r="AB31" s="125"/>
      <c r="AC31" s="126"/>
      <c r="AF31" s="41" t="s">
        <v>102</v>
      </c>
    </row>
    <row r="32" spans="1:33" ht="47.25" customHeight="1" x14ac:dyDescent="0.4">
      <c r="A32" s="63"/>
      <c r="C32" s="160" t="s">
        <v>74</v>
      </c>
      <c r="D32" s="160"/>
      <c r="E32" s="160"/>
      <c r="F32" s="140"/>
      <c r="G32" s="140"/>
      <c r="H32" s="140"/>
      <c r="I32" s="133"/>
      <c r="J32" s="133"/>
      <c r="K32" s="133"/>
      <c r="L32" s="118"/>
      <c r="M32" s="118"/>
      <c r="N32" s="118"/>
      <c r="O32" s="118"/>
      <c r="P32" s="118"/>
      <c r="Q32" s="118"/>
      <c r="R32" s="118"/>
      <c r="S32" s="118"/>
      <c r="T32" s="118"/>
      <c r="U32" s="118"/>
      <c r="V32" s="118"/>
      <c r="W32" s="118"/>
      <c r="X32" s="133"/>
      <c r="Y32" s="133"/>
      <c r="Z32" s="133"/>
      <c r="AA32" s="124"/>
      <c r="AB32" s="125"/>
      <c r="AC32" s="126"/>
      <c r="AF32" s="51" t="s">
        <v>103</v>
      </c>
    </row>
    <row r="33" spans="1:29" ht="47.25" customHeight="1" x14ac:dyDescent="0.4">
      <c r="A33" s="63"/>
      <c r="C33" s="159" t="s">
        <v>76</v>
      </c>
      <c r="D33" s="159"/>
      <c r="E33" s="159"/>
      <c r="F33" s="140"/>
      <c r="G33" s="140"/>
      <c r="H33" s="140"/>
      <c r="I33" s="118"/>
      <c r="J33" s="118"/>
      <c r="K33" s="118"/>
      <c r="L33" s="118"/>
      <c r="M33" s="118"/>
      <c r="N33" s="118"/>
      <c r="O33" s="118"/>
      <c r="P33" s="118"/>
      <c r="Q33" s="118"/>
      <c r="R33" s="133"/>
      <c r="S33" s="133"/>
      <c r="T33" s="133"/>
      <c r="U33" s="133"/>
      <c r="V33" s="133"/>
      <c r="W33" s="133"/>
      <c r="X33" s="133"/>
      <c r="Y33" s="133"/>
      <c r="Z33" s="133"/>
      <c r="AA33" s="121"/>
      <c r="AB33" s="122"/>
      <c r="AC33" s="123"/>
    </row>
    <row r="34" spans="1:29" ht="47.25" customHeight="1" x14ac:dyDescent="0.4">
      <c r="A34" s="63"/>
      <c r="C34" s="159" t="s">
        <v>77</v>
      </c>
      <c r="D34" s="159"/>
      <c r="E34" s="159"/>
      <c r="F34" s="140"/>
      <c r="G34" s="140"/>
      <c r="H34" s="140"/>
      <c r="I34" s="118"/>
      <c r="J34" s="118"/>
      <c r="K34" s="118"/>
      <c r="L34" s="133"/>
      <c r="M34" s="133"/>
      <c r="N34" s="133"/>
      <c r="O34" s="133"/>
      <c r="P34" s="133"/>
      <c r="Q34" s="133"/>
      <c r="R34" s="133"/>
      <c r="S34" s="133"/>
      <c r="T34" s="133"/>
      <c r="U34" s="133"/>
      <c r="V34" s="133"/>
      <c r="W34" s="133"/>
      <c r="X34" s="133"/>
      <c r="Y34" s="133"/>
      <c r="Z34" s="133"/>
      <c r="AA34" s="121"/>
      <c r="AB34" s="122"/>
      <c r="AC34" s="123"/>
    </row>
    <row r="35" spans="1:29" ht="47.25" customHeight="1" x14ac:dyDescent="0.4">
      <c r="A35" s="63"/>
      <c r="C35" s="159" t="s">
        <v>80</v>
      </c>
      <c r="D35" s="159"/>
      <c r="E35" s="159"/>
      <c r="F35" s="140"/>
      <c r="G35" s="140"/>
      <c r="H35" s="140"/>
      <c r="I35" s="133"/>
      <c r="J35" s="133"/>
      <c r="K35" s="133"/>
      <c r="L35" s="133"/>
      <c r="M35" s="133"/>
      <c r="N35" s="133"/>
      <c r="O35" s="133"/>
      <c r="P35" s="133"/>
      <c r="Q35" s="133"/>
      <c r="R35" s="133"/>
      <c r="S35" s="133"/>
      <c r="T35" s="133"/>
      <c r="U35" s="133"/>
      <c r="V35" s="133"/>
      <c r="W35" s="133"/>
      <c r="X35" s="133"/>
      <c r="Y35" s="133"/>
      <c r="Z35" s="133"/>
      <c r="AA35" s="121"/>
      <c r="AB35" s="122"/>
      <c r="AC35" s="123"/>
    </row>
    <row r="36" spans="1:29" ht="47.25" customHeight="1" x14ac:dyDescent="0.4">
      <c r="A36" s="63"/>
      <c r="C36" s="159" t="s">
        <v>81</v>
      </c>
      <c r="D36" s="159"/>
      <c r="E36" s="159"/>
      <c r="F36" s="140"/>
      <c r="G36" s="140"/>
      <c r="H36" s="140"/>
      <c r="I36" s="133"/>
      <c r="J36" s="133"/>
      <c r="K36" s="133"/>
      <c r="L36" s="133"/>
      <c r="M36" s="133"/>
      <c r="N36" s="133"/>
      <c r="O36" s="133"/>
      <c r="P36" s="133"/>
      <c r="Q36" s="133"/>
      <c r="R36" s="133"/>
      <c r="S36" s="133"/>
      <c r="T36" s="133"/>
      <c r="U36" s="133"/>
      <c r="V36" s="133"/>
      <c r="W36" s="133"/>
      <c r="X36" s="133"/>
      <c r="Y36" s="133"/>
      <c r="Z36" s="133"/>
      <c r="AA36" s="121"/>
      <c r="AB36" s="122"/>
      <c r="AC36" s="123"/>
    </row>
    <row r="37" spans="1:29" ht="23.1" customHeight="1" x14ac:dyDescent="0.4">
      <c r="A37" s="63"/>
      <c r="C37" s="114" t="s">
        <v>90</v>
      </c>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5"/>
    </row>
    <row r="38" spans="1:29" ht="23.25" customHeight="1" x14ac:dyDescent="0.4">
      <c r="A38" s="63"/>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7"/>
    </row>
    <row r="39" spans="1:29" ht="19.5" customHeight="1" x14ac:dyDescent="0.4">
      <c r="A39" s="63"/>
      <c r="C39" s="16"/>
      <c r="D39" s="13"/>
      <c r="E39" s="13"/>
      <c r="F39" s="13"/>
      <c r="G39" s="13"/>
      <c r="H39" s="13"/>
      <c r="I39" s="13"/>
      <c r="J39" s="13"/>
      <c r="K39" s="13"/>
      <c r="L39" s="13"/>
      <c r="M39" s="13"/>
      <c r="N39" s="13"/>
      <c r="O39" s="13"/>
      <c r="P39" s="13"/>
      <c r="Q39" s="13"/>
      <c r="R39" s="110" t="s">
        <v>92</v>
      </c>
      <c r="S39" s="110"/>
      <c r="T39" s="110"/>
      <c r="U39" s="110"/>
      <c r="V39" s="110"/>
      <c r="W39" s="110"/>
      <c r="X39" s="110"/>
      <c r="Y39" s="110"/>
      <c r="Z39" s="110"/>
      <c r="AA39" s="110"/>
      <c r="AB39" s="110"/>
      <c r="AC39" s="110"/>
    </row>
    <row r="40" spans="1:29" ht="18.75" customHeight="1" x14ac:dyDescent="0.4">
      <c r="C40" s="17"/>
    </row>
    <row r="41" spans="1:29" ht="18.75" customHeight="1" x14ac:dyDescent="0.4">
      <c r="C41" s="17"/>
      <c r="I41" s="3"/>
      <c r="J41" s="3"/>
      <c r="K41" s="3"/>
      <c r="L41" s="3"/>
      <c r="M41" s="3"/>
      <c r="N41" s="3"/>
      <c r="O41" s="3"/>
      <c r="P41" s="3"/>
      <c r="Q41" s="3"/>
      <c r="R41" s="3"/>
      <c r="S41" s="3"/>
      <c r="T41" s="3"/>
      <c r="U41" s="3"/>
      <c r="V41" s="3"/>
      <c r="W41" s="17"/>
      <c r="X41" s="17"/>
      <c r="Y41" s="17"/>
      <c r="Z41" s="17"/>
      <c r="AA41" s="17"/>
      <c r="AB41" s="9"/>
      <c r="AC41" s="3"/>
    </row>
  </sheetData>
  <sheetProtection sheet="1" objects="1" scenarios="1" selectLockedCells="1"/>
  <protectedRanges>
    <protectedRange sqref="Q11:S12 G13 C14:AB15 K13:P13 W17:AB18 K22:N23 P8 D22 R22:S23 C10:E12 H24 H22 F22:G22 I22 D24:F24 F11:O12 F10:O10 T8 U8:X8 J13 R13:S13 C17:O18 Q17:S18" name="範囲1"/>
  </protectedRanges>
  <mergeCells count="116">
    <mergeCell ref="C27:AC27"/>
    <mergeCell ref="C29:E30"/>
    <mergeCell ref="C20:J20"/>
    <mergeCell ref="C8:F8"/>
    <mergeCell ref="C28:AC28"/>
    <mergeCell ref="C2:N2"/>
    <mergeCell ref="C14:AB15"/>
    <mergeCell ref="B3:AC3"/>
    <mergeCell ref="C36:E36"/>
    <mergeCell ref="C35:E35"/>
    <mergeCell ref="C34:E34"/>
    <mergeCell ref="C33:E33"/>
    <mergeCell ref="C32:E32"/>
    <mergeCell ref="C31:E31"/>
    <mergeCell ref="F30:H30"/>
    <mergeCell ref="F36:H36"/>
    <mergeCell ref="F35:H35"/>
    <mergeCell ref="F34:H34"/>
    <mergeCell ref="C4:N4"/>
    <mergeCell ref="C5:N5"/>
    <mergeCell ref="C13:F13"/>
    <mergeCell ref="F10:O10"/>
    <mergeCell ref="C11:O12"/>
    <mergeCell ref="H13:J13"/>
    <mergeCell ref="L13:O13"/>
    <mergeCell ref="C16:O16"/>
    <mergeCell ref="C10:E10"/>
    <mergeCell ref="F33:H33"/>
    <mergeCell ref="F32:H32"/>
    <mergeCell ref="F31:H31"/>
    <mergeCell ref="F29:H29"/>
    <mergeCell ref="I36:K36"/>
    <mergeCell ref="I35:K35"/>
    <mergeCell ref="I34:K34"/>
    <mergeCell ref="I33:K33"/>
    <mergeCell ref="I32:K32"/>
    <mergeCell ref="I31:K31"/>
    <mergeCell ref="I30:K30"/>
    <mergeCell ref="I29:K29"/>
    <mergeCell ref="L31:N31"/>
    <mergeCell ref="L30:N30"/>
    <mergeCell ref="L29:N29"/>
    <mergeCell ref="O36:Q36"/>
    <mergeCell ref="O35:Q35"/>
    <mergeCell ref="O34:Q34"/>
    <mergeCell ref="O33:Q33"/>
    <mergeCell ref="O32:Q32"/>
    <mergeCell ref="O31:Q31"/>
    <mergeCell ref="O29:Q29"/>
    <mergeCell ref="L36:N36"/>
    <mergeCell ref="L35:N35"/>
    <mergeCell ref="L34:N34"/>
    <mergeCell ref="L33:N33"/>
    <mergeCell ref="L32:N32"/>
    <mergeCell ref="R29:T29"/>
    <mergeCell ref="U36:W36"/>
    <mergeCell ref="U35:W35"/>
    <mergeCell ref="U34:W34"/>
    <mergeCell ref="U33:W33"/>
    <mergeCell ref="U32:W32"/>
    <mergeCell ref="U31:W31"/>
    <mergeCell ref="U30:W30"/>
    <mergeCell ref="U29:W29"/>
    <mergeCell ref="R36:T36"/>
    <mergeCell ref="R35:T35"/>
    <mergeCell ref="R34:T34"/>
    <mergeCell ref="R33:T33"/>
    <mergeCell ref="R32:T32"/>
    <mergeCell ref="C9:O9"/>
    <mergeCell ref="R39:AC39"/>
    <mergeCell ref="C26:K26"/>
    <mergeCell ref="G24:S24"/>
    <mergeCell ref="C37:AC38"/>
    <mergeCell ref="X31:Z31"/>
    <mergeCell ref="X30:Z30"/>
    <mergeCell ref="X29:Z29"/>
    <mergeCell ref="AA36:AC36"/>
    <mergeCell ref="AA35:AC35"/>
    <mergeCell ref="AA34:AC34"/>
    <mergeCell ref="AA33:AC33"/>
    <mergeCell ref="AA32:AC32"/>
    <mergeCell ref="AA31:AC31"/>
    <mergeCell ref="AA30:AC30"/>
    <mergeCell ref="AA29:AC29"/>
    <mergeCell ref="X36:Z36"/>
    <mergeCell ref="X35:Z35"/>
    <mergeCell ref="X34:Z34"/>
    <mergeCell ref="X33:Z33"/>
    <mergeCell ref="X32:Z32"/>
    <mergeCell ref="R31:T31"/>
    <mergeCell ref="R30:T30"/>
    <mergeCell ref="O30:Q30"/>
    <mergeCell ref="A1:AC1"/>
    <mergeCell ref="A2:A39"/>
    <mergeCell ref="F18:O18"/>
    <mergeCell ref="F17:O17"/>
    <mergeCell ref="C18:E18"/>
    <mergeCell ref="C17:E17"/>
    <mergeCell ref="O23:P23"/>
    <mergeCell ref="K22:N23"/>
    <mergeCell ref="H22:J23"/>
    <mergeCell ref="D22:G23"/>
    <mergeCell ref="P16:AB16"/>
    <mergeCell ref="P17:R17"/>
    <mergeCell ref="P18:R18"/>
    <mergeCell ref="S18:AB18"/>
    <mergeCell ref="S17:AB17"/>
    <mergeCell ref="P7:AB7"/>
    <mergeCell ref="W8:X8"/>
    <mergeCell ref="Z8:AA8"/>
    <mergeCell ref="T8:V8"/>
    <mergeCell ref="P8:S8"/>
    <mergeCell ref="P9:AB9"/>
    <mergeCell ref="P12:AB12"/>
    <mergeCell ref="P11:AB11"/>
    <mergeCell ref="P10:AB10"/>
  </mergeCells>
  <phoneticPr fontId="1"/>
  <conditionalFormatting sqref="C10 F10">
    <cfRule type="containsBlanks" dxfId="25" priority="50">
      <formula>LEN(TRIM(C10))=0</formula>
    </cfRule>
  </conditionalFormatting>
  <conditionalFormatting sqref="C11">
    <cfRule type="expression" dxfId="24" priority="11">
      <formula>$C$11=""</formula>
    </cfRule>
  </conditionalFormatting>
  <conditionalFormatting sqref="C31 F31 L31 O31 R31 U31 X31 AA31">
    <cfRule type="expression" dxfId="23" priority="113">
      <formula>$H$22="A"</formula>
    </cfRule>
  </conditionalFormatting>
  <conditionalFormatting sqref="C32 F32 L32 O32 R32 U32 AA32">
    <cfRule type="expression" dxfId="22" priority="121">
      <formula>$H$22="B"</formula>
    </cfRule>
  </conditionalFormatting>
  <conditionalFormatting sqref="C33 F33 I33 L33 O33">
    <cfRule type="expression" dxfId="21" priority="135">
      <formula>$H$22="C"</formula>
    </cfRule>
  </conditionalFormatting>
  <conditionalFormatting sqref="C34 F34 I34">
    <cfRule type="expression" dxfId="20" priority="132">
      <formula>$H$22="D"</formula>
    </cfRule>
  </conditionalFormatting>
  <conditionalFormatting sqref="C35 F35">
    <cfRule type="expression" dxfId="19" priority="128">
      <formula>$H$22="E"</formula>
    </cfRule>
  </conditionalFormatting>
  <conditionalFormatting sqref="C36 F36">
    <cfRule type="expression" dxfId="18" priority="130">
      <formula>$H$22="F"</formula>
    </cfRule>
  </conditionalFormatting>
  <conditionalFormatting sqref="C14:AB15">
    <cfRule type="expression" dxfId="17" priority="6">
      <formula>$C$14=""</formula>
    </cfRule>
  </conditionalFormatting>
  <conditionalFormatting sqref="F18:O18">
    <cfRule type="expression" dxfId="16" priority="4">
      <formula>$F$18=""</formula>
    </cfRule>
  </conditionalFormatting>
  <conditionalFormatting sqref="H22">
    <cfRule type="expression" dxfId="15" priority="1">
      <formula>$H$22=""</formula>
    </cfRule>
  </conditionalFormatting>
  <conditionalFormatting sqref="H13:J13">
    <cfRule type="expression" dxfId="14" priority="8">
      <formula>$H$13=""</formula>
    </cfRule>
  </conditionalFormatting>
  <conditionalFormatting sqref="L13:O13">
    <cfRule type="expression" dxfId="13" priority="7">
      <formula>$L$13=""</formula>
    </cfRule>
  </conditionalFormatting>
  <conditionalFormatting sqref="S17:AB17">
    <cfRule type="expression" dxfId="12" priority="3">
      <formula>$S$17=""</formula>
    </cfRule>
  </conditionalFormatting>
  <conditionalFormatting sqref="S18:AB18">
    <cfRule type="expression" dxfId="11" priority="2">
      <formula>$S$18=""</formula>
    </cfRule>
  </conditionalFormatting>
  <conditionalFormatting sqref="W8:X8">
    <cfRule type="expression" dxfId="10" priority="10">
      <formula>$W$8=""</formula>
    </cfRule>
  </conditionalFormatting>
  <conditionalFormatting sqref="Z8:AA8">
    <cfRule type="expression" dxfId="9" priority="9">
      <formula>$Z$8=""</formula>
    </cfRule>
  </conditionalFormatting>
  <conditionalFormatting sqref="AE24">
    <cfRule type="expression" dxfId="8" priority="109">
      <formula>AND($D$22&lt;200000,$D$22&gt;=100000)</formula>
    </cfRule>
  </conditionalFormatting>
  <conditionalFormatting sqref="AE21:AF21 AE22:AE23">
    <cfRule type="expression" dxfId="7" priority="110">
      <formula>$D$22&gt;=400000</formula>
    </cfRule>
  </conditionalFormatting>
  <conditionalFormatting sqref="AF22:AF26">
    <cfRule type="expression" dxfId="6" priority="112">
      <formula>AND($D$22&lt;400000,$D$22&gt;=200000)</formula>
    </cfRule>
  </conditionalFormatting>
  <dataValidations count="2">
    <dataValidation type="list" allowBlank="1" showInputMessage="1" showErrorMessage="1" sqref="H22" xr:uid="{A86EA741-B78D-45B3-AE81-9D7D7299F545}">
      <formula1>"A,B,C,D,E,F"</formula1>
    </dataValidation>
    <dataValidation type="list" allowBlank="1" showInputMessage="1" showErrorMessage="1" sqref="AA32:AC32 I33:K34 L31:Q33 R31:W32 X31:AC31 F31:H36" xr:uid="{4D699055-0ADC-43B7-B063-57912998CCA0}">
      <formula1>$AF$31:$AF$32</formula1>
    </dataValidation>
  </dataValidations>
  <printOptions horizontalCentered="1"/>
  <pageMargins left="0.25" right="0.25" top="0.75" bottom="0.75" header="0.3" footer="0.3"/>
  <pageSetup paperSize="9" scale="66"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6CDB2-82DB-49FC-B8BF-5FBE4419012A}">
  <sheetPr>
    <tabColor rgb="FFFFFF00"/>
  </sheetPr>
  <dimension ref="A1:K12"/>
  <sheetViews>
    <sheetView showGridLines="0" showZeros="0" view="pageBreakPreview" zoomScaleNormal="100" zoomScaleSheetLayoutView="100" workbookViewId="0">
      <selection activeCell="D10" sqref="D10:H10"/>
    </sheetView>
  </sheetViews>
  <sheetFormatPr defaultColWidth="12.875" defaultRowHeight="14.25" x14ac:dyDescent="0.15"/>
  <cols>
    <col min="1" max="1" width="1.375" style="18" customWidth="1"/>
    <col min="2" max="2" width="9.375" style="18" customWidth="1"/>
    <col min="3" max="3" width="34.625" style="18" customWidth="1"/>
    <col min="4" max="4" width="5.625" style="18" customWidth="1"/>
    <col min="5" max="5" width="10.625" style="18" customWidth="1"/>
    <col min="6" max="6" width="5.625" style="18" customWidth="1"/>
    <col min="7" max="7" width="10.625" style="18" customWidth="1"/>
    <col min="8" max="8" width="38.625" style="18" customWidth="1"/>
    <col min="9" max="9" width="1.25" style="18" customWidth="1"/>
    <col min="10" max="10" width="12.875" style="18"/>
    <col min="11" max="11" width="0" style="18" hidden="1" customWidth="1"/>
    <col min="12" max="16384" width="12.875" style="18"/>
  </cols>
  <sheetData>
    <row r="1" spans="1:11" ht="9.6" customHeight="1" x14ac:dyDescent="0.15">
      <c r="A1" s="168"/>
      <c r="B1" s="168"/>
      <c r="C1" s="168"/>
      <c r="D1" s="168"/>
      <c r="E1" s="168"/>
      <c r="F1" s="168"/>
      <c r="G1" s="168"/>
      <c r="H1" s="168"/>
      <c r="I1" s="168"/>
    </row>
    <row r="2" spans="1:11" ht="26.25" customHeight="1" x14ac:dyDescent="0.15">
      <c r="A2" s="168"/>
      <c r="B2" s="43" t="s">
        <v>86</v>
      </c>
      <c r="C2" s="43"/>
      <c r="D2" s="43"/>
      <c r="E2" s="43"/>
      <c r="F2" s="43"/>
      <c r="G2" s="43"/>
      <c r="H2" s="42" t="s">
        <v>131</v>
      </c>
    </row>
    <row r="3" spans="1:11" ht="27.95" customHeight="1" x14ac:dyDescent="0.15">
      <c r="A3" s="168"/>
      <c r="B3" s="17" t="s">
        <v>52</v>
      </c>
      <c r="C3" s="174">
        <f>協賛申込書!$C$11</f>
        <v>0</v>
      </c>
      <c r="D3" s="174"/>
      <c r="E3" s="174"/>
      <c r="G3" s="17" t="s">
        <v>118</v>
      </c>
      <c r="H3" s="61">
        <f>協賛申込書!$F$18</f>
        <v>0</v>
      </c>
    </row>
    <row r="4" spans="1:11" ht="20.100000000000001" customHeight="1" x14ac:dyDescent="0.15">
      <c r="A4" s="168"/>
    </row>
    <row r="5" spans="1:11" ht="36" customHeight="1" x14ac:dyDescent="0.15">
      <c r="A5" s="168"/>
      <c r="B5" s="172" t="s">
        <v>54</v>
      </c>
      <c r="C5" s="173"/>
      <c r="D5" s="175"/>
      <c r="E5" s="175"/>
      <c r="F5" s="176"/>
      <c r="G5" s="176"/>
      <c r="H5" s="177"/>
    </row>
    <row r="6" spans="1:11" ht="57.75" customHeight="1" x14ac:dyDescent="0.15">
      <c r="A6" s="168"/>
      <c r="B6" s="178" t="s">
        <v>89</v>
      </c>
      <c r="C6" s="179"/>
      <c r="D6" s="188"/>
      <c r="E6" s="189"/>
      <c r="F6" s="189"/>
      <c r="G6" s="190"/>
      <c r="H6" s="60" t="s">
        <v>94</v>
      </c>
      <c r="K6" s="49" t="s">
        <v>55</v>
      </c>
    </row>
    <row r="7" spans="1:11" ht="36" customHeight="1" x14ac:dyDescent="0.15">
      <c r="A7" s="168"/>
      <c r="B7" s="172" t="s">
        <v>57</v>
      </c>
      <c r="C7" s="173"/>
      <c r="D7" s="180" t="str">
        <f>IF(協賛申込書!$H$22="","",VLOOKUP(協賛申込書!H22,協賛申込書!AE:AG,3,FALSE))</f>
        <v/>
      </c>
      <c r="E7" s="180"/>
      <c r="F7" s="181"/>
      <c r="G7" s="181"/>
      <c r="H7" s="182"/>
      <c r="K7" s="49" t="s">
        <v>56</v>
      </c>
    </row>
    <row r="8" spans="1:11" ht="23.1" customHeight="1" x14ac:dyDescent="0.15">
      <c r="A8" s="168"/>
      <c r="B8" s="44"/>
      <c r="C8" s="44"/>
      <c r="D8" s="45"/>
      <c r="E8" s="45"/>
      <c r="F8" s="45"/>
      <c r="G8" s="45"/>
      <c r="H8" s="45"/>
    </row>
    <row r="9" spans="1:11" ht="51" customHeight="1" x14ac:dyDescent="0.15">
      <c r="A9" s="168"/>
      <c r="B9" s="183" t="s">
        <v>91</v>
      </c>
      <c r="C9" s="183"/>
      <c r="D9" s="183"/>
      <c r="E9" s="183"/>
      <c r="F9" s="183"/>
      <c r="G9" s="183"/>
      <c r="H9" s="183"/>
    </row>
    <row r="10" spans="1:11" ht="138" customHeight="1" x14ac:dyDescent="0.15">
      <c r="A10" s="168"/>
      <c r="B10" s="184" t="s">
        <v>111</v>
      </c>
      <c r="C10" s="173"/>
      <c r="D10" s="185"/>
      <c r="E10" s="186"/>
      <c r="F10" s="186"/>
      <c r="G10" s="186"/>
      <c r="H10" s="187"/>
    </row>
    <row r="11" spans="1:11" ht="20.100000000000001" customHeight="1" x14ac:dyDescent="0.15">
      <c r="A11" s="168"/>
      <c r="B11" s="20" t="s">
        <v>112</v>
      </c>
      <c r="C11" s="20"/>
      <c r="D11" s="17"/>
      <c r="E11" s="19"/>
      <c r="F11" s="19"/>
      <c r="G11" s="19"/>
      <c r="H11" s="19"/>
    </row>
    <row r="12" spans="1:11" ht="32.25" customHeight="1" x14ac:dyDescent="0.15">
      <c r="A12" s="168"/>
      <c r="B12" s="21" t="s">
        <v>58</v>
      </c>
      <c r="C12" s="22"/>
      <c r="D12" s="169" t="s">
        <v>66</v>
      </c>
      <c r="E12" s="170"/>
      <c r="F12" s="170"/>
      <c r="G12" s="170"/>
      <c r="H12" s="171"/>
    </row>
  </sheetData>
  <sheetProtection sheet="1" objects="1" scenarios="1" selectLockedCells="1"/>
  <mergeCells count="13">
    <mergeCell ref="A1:I1"/>
    <mergeCell ref="A2:A12"/>
    <mergeCell ref="D12:H12"/>
    <mergeCell ref="B7:C7"/>
    <mergeCell ref="C3:E3"/>
    <mergeCell ref="B5:C5"/>
    <mergeCell ref="D5:H5"/>
    <mergeCell ref="B6:C6"/>
    <mergeCell ref="D7:H7"/>
    <mergeCell ref="B9:H9"/>
    <mergeCell ref="B10:C10"/>
    <mergeCell ref="D10:H10"/>
    <mergeCell ref="D6:G6"/>
  </mergeCells>
  <phoneticPr fontId="1"/>
  <conditionalFormatting sqref="D6:G6">
    <cfRule type="expression" dxfId="5" priority="2">
      <formula>$D$6=""</formula>
    </cfRule>
  </conditionalFormatting>
  <conditionalFormatting sqref="D5:H5">
    <cfRule type="expression" dxfId="4" priority="3">
      <formula>$D$5=""</formula>
    </cfRule>
  </conditionalFormatting>
  <conditionalFormatting sqref="D10:H10">
    <cfRule type="expression" dxfId="3" priority="1">
      <formula>$D$6="なし"</formula>
    </cfRule>
  </conditionalFormatting>
  <dataValidations count="1">
    <dataValidation type="list" allowBlank="1" showInputMessage="1" showErrorMessage="1" sqref="D6:G6" xr:uid="{41787304-7428-4BD6-9284-A2668AC2C1E8}">
      <formula1>$K$6:$K$7</formula1>
    </dataValidation>
  </dataValidations>
  <pageMargins left="0.25" right="0.25" top="0.75" bottom="0.75" header="0.3" footer="0.3"/>
  <pageSetup paperSize="9" scale="98"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E7EF4-ADB3-48B1-9E33-6B8915F45DB9}">
  <sheetPr>
    <tabColor rgb="FFFFFF00"/>
  </sheetPr>
  <dimension ref="A1:N28"/>
  <sheetViews>
    <sheetView showGridLines="0" view="pageBreakPreview" zoomScaleNormal="100" zoomScaleSheetLayoutView="100" workbookViewId="0">
      <selection activeCell="C10" sqref="C10:J12"/>
    </sheetView>
  </sheetViews>
  <sheetFormatPr defaultColWidth="9" defaultRowHeight="13.5" x14ac:dyDescent="0.4"/>
  <cols>
    <col min="1" max="1" width="1.75" style="2" customWidth="1"/>
    <col min="2" max="2" width="4.75" style="2" customWidth="1"/>
    <col min="3" max="3" width="15.625" style="2" customWidth="1"/>
    <col min="4" max="4" width="8.375" style="2" customWidth="1"/>
    <col min="5" max="5" width="8" style="2" customWidth="1"/>
    <col min="6" max="6" width="8.375" style="2" customWidth="1"/>
    <col min="7" max="7" width="8.125" style="2" customWidth="1"/>
    <col min="8" max="8" width="9" style="2"/>
    <col min="9" max="9" width="9.25" style="2" customWidth="1"/>
    <col min="10" max="10" width="6.375" style="2" customWidth="1"/>
    <col min="11" max="11" width="4.625" style="2" customWidth="1"/>
    <col min="12" max="12" width="6.375" style="2" customWidth="1"/>
    <col min="13" max="13" width="4.875" style="2" customWidth="1"/>
    <col min="14" max="14" width="4.75" style="2" customWidth="1"/>
    <col min="15" max="16384" width="9" style="2"/>
  </cols>
  <sheetData>
    <row r="1" spans="1:14" ht="8.4499999999999993" customHeight="1" x14ac:dyDescent="0.4">
      <c r="A1" s="63"/>
      <c r="B1" s="63"/>
      <c r="C1" s="63"/>
      <c r="D1" s="63"/>
      <c r="E1" s="63"/>
      <c r="F1" s="63"/>
      <c r="G1" s="63"/>
      <c r="H1" s="63"/>
      <c r="I1" s="63"/>
      <c r="J1" s="63"/>
      <c r="K1" s="63"/>
      <c r="L1" s="63"/>
      <c r="M1" s="63"/>
      <c r="N1" s="63"/>
    </row>
    <row r="2" spans="1:14" ht="21" customHeight="1" x14ac:dyDescent="0.4">
      <c r="A2" s="63"/>
      <c r="B2" s="191" t="s">
        <v>128</v>
      </c>
      <c r="C2" s="191"/>
      <c r="D2" s="191"/>
      <c r="E2" s="191"/>
      <c r="F2" s="191"/>
      <c r="G2" s="191"/>
      <c r="H2" s="191"/>
      <c r="I2" s="191"/>
      <c r="J2" s="191"/>
      <c r="K2" s="191"/>
      <c r="L2" s="191"/>
      <c r="M2" s="191"/>
      <c r="N2" s="191"/>
    </row>
    <row r="3" spans="1:14" ht="21" customHeight="1" x14ac:dyDescent="0.4">
      <c r="A3" s="63"/>
      <c r="B3" s="28"/>
      <c r="C3" s="105" t="s">
        <v>87</v>
      </c>
      <c r="D3" s="105"/>
      <c r="E3" s="105"/>
      <c r="M3" s="192" t="s">
        <v>130</v>
      </c>
      <c r="N3" s="192"/>
    </row>
    <row r="4" spans="1:14" s="3" customFormat="1" ht="15" customHeight="1" x14ac:dyDescent="0.4">
      <c r="A4" s="63"/>
      <c r="C4" s="193" t="s">
        <v>85</v>
      </c>
      <c r="D4" s="193"/>
      <c r="E4" s="193"/>
    </row>
    <row r="5" spans="1:14" s="3" customFormat="1" ht="19.5" customHeight="1" x14ac:dyDescent="0.4">
      <c r="A5" s="63"/>
      <c r="I5" s="194" t="s">
        <v>95</v>
      </c>
      <c r="J5" s="194"/>
      <c r="K5" s="194"/>
      <c r="L5" s="194"/>
      <c r="M5" s="194"/>
      <c r="N5" s="194"/>
    </row>
    <row r="6" spans="1:14" s="3" customFormat="1" ht="22.5" customHeight="1" x14ac:dyDescent="0.4">
      <c r="A6" s="63"/>
      <c r="C6" s="68" t="s">
        <v>49</v>
      </c>
      <c r="D6" s="68"/>
      <c r="E6" s="68"/>
    </row>
    <row r="7" spans="1:14" s="3" customFormat="1" ht="15" customHeight="1" x14ac:dyDescent="0.4">
      <c r="A7" s="63"/>
      <c r="H7" s="10" t="s">
        <v>50</v>
      </c>
      <c r="I7" s="47" t="e">
        <f>#REF!</f>
        <v>#REF!</v>
      </c>
      <c r="J7" s="47" t="str">
        <f>IF(協賛申込書!$W$8="","",協賛申込書!$W$8)</f>
        <v/>
      </c>
      <c r="K7" s="47" t="s">
        <v>107</v>
      </c>
      <c r="L7" s="47" t="str">
        <f>IF(協賛申込書!$Z$8="","",協賛申込書!$Z$8)</f>
        <v/>
      </c>
      <c r="M7" s="47" t="s">
        <v>108</v>
      </c>
    </row>
    <row r="8" spans="1:14" s="3" customFormat="1" ht="15" customHeight="1" thickBot="1" x14ac:dyDescent="0.45">
      <c r="A8" s="63"/>
    </row>
    <row r="9" spans="1:14" s="3" customFormat="1" ht="15" customHeight="1" x14ac:dyDescent="0.4">
      <c r="A9" s="63"/>
      <c r="C9" s="195" t="s">
        <v>127</v>
      </c>
      <c r="D9" s="196"/>
      <c r="E9" s="196"/>
      <c r="F9" s="196"/>
      <c r="G9" s="196"/>
      <c r="H9" s="196"/>
      <c r="I9" s="196"/>
      <c r="J9" s="196"/>
      <c r="K9" s="210" t="s">
        <v>126</v>
      </c>
      <c r="L9" s="211"/>
      <c r="M9" s="212"/>
    </row>
    <row r="10" spans="1:14" s="3" customFormat="1" ht="22.5" customHeight="1" x14ac:dyDescent="0.4">
      <c r="A10" s="63"/>
      <c r="C10" s="213"/>
      <c r="D10" s="214"/>
      <c r="E10" s="214"/>
      <c r="F10" s="214"/>
      <c r="G10" s="214"/>
      <c r="H10" s="214"/>
      <c r="I10" s="214"/>
      <c r="J10" s="214"/>
      <c r="K10" s="220"/>
      <c r="L10" s="221"/>
      <c r="M10" s="224" t="s">
        <v>125</v>
      </c>
    </row>
    <row r="11" spans="1:14" s="3" customFormat="1" ht="22.5" customHeight="1" x14ac:dyDescent="0.4">
      <c r="A11" s="63"/>
      <c r="C11" s="213"/>
      <c r="D11" s="214"/>
      <c r="E11" s="214"/>
      <c r="F11" s="214"/>
      <c r="G11" s="214"/>
      <c r="H11" s="214"/>
      <c r="I11" s="214"/>
      <c r="J11" s="214"/>
      <c r="K11" s="164"/>
      <c r="L11" s="165"/>
      <c r="M11" s="225"/>
    </row>
    <row r="12" spans="1:14" s="3" customFormat="1" ht="22.5" customHeight="1" thickBot="1" x14ac:dyDescent="0.45">
      <c r="A12" s="63"/>
      <c r="C12" s="215"/>
      <c r="D12" s="216"/>
      <c r="E12" s="216"/>
      <c r="F12" s="216"/>
      <c r="G12" s="216"/>
      <c r="H12" s="216"/>
      <c r="I12" s="216"/>
      <c r="J12" s="216"/>
      <c r="K12" s="222"/>
      <c r="L12" s="223"/>
      <c r="M12" s="226"/>
    </row>
    <row r="13" spans="1:14" s="3" customFormat="1" ht="32.25" customHeight="1" thickBot="1" x14ac:dyDescent="0.45">
      <c r="A13" s="63"/>
      <c r="C13" s="217" t="s">
        <v>113</v>
      </c>
      <c r="D13" s="218"/>
      <c r="E13" s="218"/>
      <c r="F13" s="218"/>
      <c r="G13" s="218"/>
      <c r="H13" s="218"/>
      <c r="I13" s="218"/>
      <c r="J13" s="218"/>
      <c r="K13" s="218"/>
      <c r="L13" s="218"/>
      <c r="M13" s="219"/>
    </row>
    <row r="14" spans="1:14" s="3" customFormat="1" ht="15" customHeight="1" x14ac:dyDescent="0.4">
      <c r="A14" s="63"/>
    </row>
    <row r="15" spans="1:14" s="3" customFormat="1" ht="15" customHeight="1" thickBot="1" x14ac:dyDescent="0.45">
      <c r="A15" s="63"/>
    </row>
    <row r="16" spans="1:14" s="3" customFormat="1" ht="21.95" customHeight="1" x14ac:dyDescent="0.4">
      <c r="A16" s="63"/>
      <c r="C16" s="195" t="s">
        <v>68</v>
      </c>
      <c r="D16" s="196"/>
      <c r="E16" s="196"/>
      <c r="F16" s="196"/>
      <c r="G16" s="196"/>
      <c r="H16" s="196"/>
      <c r="I16" s="196"/>
      <c r="J16" s="196"/>
      <c r="K16" s="196"/>
      <c r="L16" s="196"/>
      <c r="M16" s="197"/>
    </row>
    <row r="17" spans="1:13" s="3" customFormat="1" ht="15" customHeight="1" x14ac:dyDescent="0.4">
      <c r="A17" s="63"/>
      <c r="C17" s="198" t="s">
        <v>59</v>
      </c>
      <c r="D17" s="200" t="str">
        <f>IF(協賛申込書!$C$11="","",協賛申込書!$C$11)</f>
        <v/>
      </c>
      <c r="E17" s="200"/>
      <c r="F17" s="200"/>
      <c r="G17" s="200"/>
      <c r="H17" s="200"/>
      <c r="I17" s="200"/>
      <c r="J17" s="200"/>
      <c r="K17" s="200"/>
      <c r="L17" s="200"/>
      <c r="M17" s="201"/>
    </row>
    <row r="18" spans="1:13" s="3" customFormat="1" ht="15" customHeight="1" x14ac:dyDescent="0.4">
      <c r="A18" s="63"/>
      <c r="C18" s="199"/>
      <c r="D18" s="202"/>
      <c r="E18" s="202"/>
      <c r="F18" s="202"/>
      <c r="G18" s="202"/>
      <c r="H18" s="202"/>
      <c r="I18" s="202"/>
      <c r="J18" s="202"/>
      <c r="K18" s="202"/>
      <c r="L18" s="202"/>
      <c r="M18" s="203"/>
    </row>
    <row r="19" spans="1:13" s="3" customFormat="1" ht="15" customHeight="1" x14ac:dyDescent="0.4">
      <c r="A19" s="63"/>
      <c r="C19" s="198" t="s">
        <v>116</v>
      </c>
      <c r="D19" s="200" t="str">
        <f>IF(協賛申込書!$F$18="","",協賛申込書!$F$18)</f>
        <v/>
      </c>
      <c r="E19" s="200"/>
      <c r="F19" s="200"/>
      <c r="G19" s="200"/>
      <c r="H19" s="200"/>
      <c r="I19" s="200"/>
      <c r="J19" s="200"/>
      <c r="K19" s="200"/>
      <c r="L19" s="200"/>
      <c r="M19" s="201"/>
    </row>
    <row r="20" spans="1:13" s="3" customFormat="1" ht="15" customHeight="1" x14ac:dyDescent="0.4">
      <c r="A20" s="63"/>
      <c r="C20" s="199"/>
      <c r="D20" s="202"/>
      <c r="E20" s="202"/>
      <c r="F20" s="202"/>
      <c r="G20" s="202"/>
      <c r="H20" s="202"/>
      <c r="I20" s="202"/>
      <c r="J20" s="202"/>
      <c r="K20" s="202"/>
      <c r="L20" s="202"/>
      <c r="M20" s="203"/>
    </row>
    <row r="21" spans="1:13" s="3" customFormat="1" ht="15" customHeight="1" x14ac:dyDescent="0.4">
      <c r="A21" s="63"/>
      <c r="C21" s="198" t="s">
        <v>115</v>
      </c>
      <c r="D21" s="200" t="str">
        <f>IF(協賛申込書!$S$17="","",協賛申込書!$S$17)</f>
        <v/>
      </c>
      <c r="E21" s="200"/>
      <c r="F21" s="200"/>
      <c r="G21" s="200"/>
      <c r="H21" s="200"/>
      <c r="I21" s="200"/>
      <c r="J21" s="200"/>
      <c r="K21" s="200"/>
      <c r="L21" s="200"/>
      <c r="M21" s="201"/>
    </row>
    <row r="22" spans="1:13" s="3" customFormat="1" ht="15" customHeight="1" x14ac:dyDescent="0.4">
      <c r="A22" s="63"/>
      <c r="C22" s="199"/>
      <c r="D22" s="202"/>
      <c r="E22" s="202"/>
      <c r="F22" s="202"/>
      <c r="G22" s="202"/>
      <c r="H22" s="202"/>
      <c r="I22" s="202"/>
      <c r="J22" s="202"/>
      <c r="K22" s="202"/>
      <c r="L22" s="202"/>
      <c r="M22" s="203"/>
    </row>
    <row r="23" spans="1:13" s="3" customFormat="1" ht="15" customHeight="1" x14ac:dyDescent="0.4">
      <c r="A23" s="63"/>
      <c r="C23" s="198" t="s">
        <v>114</v>
      </c>
      <c r="D23" s="200" t="str">
        <f>IF(協賛申込書!$S$18="","",協賛申込書!$S$18)</f>
        <v/>
      </c>
      <c r="E23" s="200"/>
      <c r="F23" s="200"/>
      <c r="G23" s="200"/>
      <c r="H23" s="200"/>
      <c r="I23" s="200"/>
      <c r="J23" s="200"/>
      <c r="K23" s="200"/>
      <c r="L23" s="200"/>
      <c r="M23" s="201"/>
    </row>
    <row r="24" spans="1:13" s="3" customFormat="1" ht="15" customHeight="1" x14ac:dyDescent="0.4">
      <c r="A24" s="63"/>
      <c r="C24" s="199"/>
      <c r="D24" s="202"/>
      <c r="E24" s="202"/>
      <c r="F24" s="202"/>
      <c r="G24" s="202"/>
      <c r="H24" s="202"/>
      <c r="I24" s="202"/>
      <c r="J24" s="202"/>
      <c r="K24" s="202"/>
      <c r="L24" s="202"/>
      <c r="M24" s="203"/>
    </row>
    <row r="25" spans="1:13" s="3" customFormat="1" ht="15" customHeight="1" x14ac:dyDescent="0.4">
      <c r="A25" s="63"/>
      <c r="C25" s="204" t="s">
        <v>117</v>
      </c>
      <c r="D25" s="206"/>
      <c r="E25" s="206"/>
      <c r="F25" s="206"/>
      <c r="G25" s="206"/>
      <c r="H25" s="206"/>
      <c r="I25" s="206"/>
      <c r="J25" s="206"/>
      <c r="K25" s="206"/>
      <c r="L25" s="206"/>
      <c r="M25" s="207"/>
    </row>
    <row r="26" spans="1:13" s="3" customFormat="1" ht="15" customHeight="1" thickBot="1" x14ac:dyDescent="0.45">
      <c r="A26" s="63"/>
      <c r="C26" s="205"/>
      <c r="D26" s="208"/>
      <c r="E26" s="208"/>
      <c r="F26" s="208"/>
      <c r="G26" s="208"/>
      <c r="H26" s="208"/>
      <c r="I26" s="208"/>
      <c r="J26" s="208"/>
      <c r="K26" s="208"/>
      <c r="L26" s="208"/>
      <c r="M26" s="209"/>
    </row>
    <row r="27" spans="1:13" ht="15" customHeight="1" x14ac:dyDescent="0.4"/>
    <row r="28" spans="1:13" ht="15" customHeight="1" x14ac:dyDescent="0.4"/>
  </sheetData>
  <sheetProtection sheet="1" objects="1" scenarios="1" selectLockedCells="1"/>
  <mergeCells count="25">
    <mergeCell ref="C21:C22"/>
    <mergeCell ref="D21:M22"/>
    <mergeCell ref="C13:M13"/>
    <mergeCell ref="K10:L12"/>
    <mergeCell ref="M10:M12"/>
    <mergeCell ref="C17:C18"/>
    <mergeCell ref="D17:M18"/>
    <mergeCell ref="C19:C20"/>
    <mergeCell ref="D19:M20"/>
    <mergeCell ref="A1:N1"/>
    <mergeCell ref="A2:A26"/>
    <mergeCell ref="B2:N2"/>
    <mergeCell ref="C3:E3"/>
    <mergeCell ref="M3:N3"/>
    <mergeCell ref="C4:E4"/>
    <mergeCell ref="I5:N5"/>
    <mergeCell ref="C6:E6"/>
    <mergeCell ref="C16:M16"/>
    <mergeCell ref="C23:C24"/>
    <mergeCell ref="D23:M24"/>
    <mergeCell ref="C25:C26"/>
    <mergeCell ref="D25:M26"/>
    <mergeCell ref="C9:J9"/>
    <mergeCell ref="K9:M9"/>
    <mergeCell ref="C10:J12"/>
  </mergeCells>
  <phoneticPr fontId="1"/>
  <conditionalFormatting sqref="I7:M7 C10 D17 D19 D21 D23 D25">
    <cfRule type="containsBlanks" dxfId="2" priority="2">
      <formula>LEN(TRIM(C7))=0</formula>
    </cfRule>
  </conditionalFormatting>
  <conditionalFormatting sqref="K10:L12">
    <cfRule type="expression" dxfId="1" priority="1">
      <formula>$K$10=""</formula>
    </cfRule>
  </conditionalFormatting>
  <printOptions horizontalCentered="1" verticalCentered="1"/>
  <pageMargins left="0.25" right="0.25" top="0.75" bottom="0.75" header="0.3" footer="0.3"/>
  <pageSetup paperSize="9" scale="104" orientation="landscape" r:id="rId1"/>
  <rowBreaks count="1" manualBreakCount="1">
    <brk id="27"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B3D04-B288-49E4-95CB-CDEF0B1E944E}">
  <sheetPr>
    <tabColor rgb="FFFFFF00"/>
  </sheetPr>
  <dimension ref="A1:N30"/>
  <sheetViews>
    <sheetView showGridLines="0" view="pageBreakPreview" zoomScaleNormal="100" zoomScaleSheetLayoutView="100" workbookViewId="0">
      <selection activeCell="C10" sqref="C10:M13"/>
    </sheetView>
  </sheetViews>
  <sheetFormatPr defaultColWidth="9" defaultRowHeight="13.5" x14ac:dyDescent="0.4"/>
  <cols>
    <col min="1" max="1" width="1.75" style="2" customWidth="1"/>
    <col min="2" max="2" width="4.75" style="2" customWidth="1"/>
    <col min="3" max="3" width="15.625" style="2" customWidth="1"/>
    <col min="4" max="4" width="8.375" style="2" customWidth="1"/>
    <col min="5" max="5" width="8" style="2" customWidth="1"/>
    <col min="6" max="6" width="8.375" style="2" customWidth="1"/>
    <col min="7" max="7" width="8.125" style="2" customWidth="1"/>
    <col min="8" max="8" width="9" style="2"/>
    <col min="9" max="9" width="9.25" style="2" customWidth="1"/>
    <col min="10" max="10" width="6.375" style="2" customWidth="1"/>
    <col min="11" max="11" width="4.625" style="2" customWidth="1"/>
    <col min="12" max="12" width="6.375" style="2" customWidth="1"/>
    <col min="13" max="13" width="4.875" style="2" customWidth="1"/>
    <col min="14" max="14" width="4.75" style="2" customWidth="1"/>
    <col min="15" max="16384" width="9" style="2"/>
  </cols>
  <sheetData>
    <row r="1" spans="1:14" ht="8.4499999999999993" customHeight="1" x14ac:dyDescent="0.4">
      <c r="A1" s="63"/>
      <c r="B1" s="63"/>
      <c r="C1" s="63"/>
      <c r="D1" s="63"/>
      <c r="E1" s="63"/>
      <c r="F1" s="63"/>
      <c r="G1" s="63"/>
      <c r="H1" s="63"/>
      <c r="I1" s="63"/>
      <c r="J1" s="63"/>
      <c r="K1" s="63"/>
      <c r="L1" s="63"/>
      <c r="M1" s="63"/>
      <c r="N1" s="63"/>
    </row>
    <row r="2" spans="1:14" ht="21" customHeight="1" x14ac:dyDescent="0.4">
      <c r="A2" s="63"/>
      <c r="B2" s="191" t="s">
        <v>83</v>
      </c>
      <c r="C2" s="191"/>
      <c r="D2" s="191"/>
      <c r="E2" s="191"/>
      <c r="F2" s="191"/>
      <c r="G2" s="191"/>
      <c r="H2" s="191"/>
      <c r="I2" s="191"/>
      <c r="J2" s="191"/>
      <c r="K2" s="191"/>
      <c r="L2" s="191"/>
      <c r="M2" s="191"/>
      <c r="N2" s="191"/>
    </row>
    <row r="3" spans="1:14" ht="21" customHeight="1" x14ac:dyDescent="0.4">
      <c r="A3" s="63"/>
      <c r="B3" s="28"/>
      <c r="C3" s="105" t="s">
        <v>87</v>
      </c>
      <c r="D3" s="105"/>
      <c r="E3" s="105"/>
      <c r="M3" s="192" t="s">
        <v>129</v>
      </c>
      <c r="N3" s="192"/>
    </row>
    <row r="4" spans="1:14" s="3" customFormat="1" ht="15" customHeight="1" x14ac:dyDescent="0.4">
      <c r="A4" s="63"/>
      <c r="C4" s="193" t="s">
        <v>85</v>
      </c>
      <c r="D4" s="193"/>
      <c r="E4" s="193"/>
    </row>
    <row r="5" spans="1:14" s="3" customFormat="1" ht="19.5" customHeight="1" x14ac:dyDescent="0.4">
      <c r="A5" s="63"/>
      <c r="I5" s="194" t="s">
        <v>95</v>
      </c>
      <c r="J5" s="194"/>
      <c r="K5" s="194"/>
      <c r="L5" s="194"/>
      <c r="M5" s="194"/>
      <c r="N5" s="194"/>
    </row>
    <row r="6" spans="1:14" s="3" customFormat="1" ht="22.5" customHeight="1" x14ac:dyDescent="0.4">
      <c r="A6" s="63"/>
      <c r="C6" s="68" t="s">
        <v>49</v>
      </c>
      <c r="D6" s="68"/>
      <c r="E6" s="68"/>
    </row>
    <row r="7" spans="1:14" s="3" customFormat="1" ht="15" customHeight="1" x14ac:dyDescent="0.4">
      <c r="A7" s="63"/>
      <c r="H7" s="10" t="s">
        <v>50</v>
      </c>
      <c r="I7" s="47" t="str">
        <f>協賛申込書!T8</f>
        <v>2026年</v>
      </c>
      <c r="J7" s="47" t="str">
        <f>IF(協賛申込書!$W$8="","",協賛申込書!$W$8)</f>
        <v/>
      </c>
      <c r="K7" s="47" t="s">
        <v>107</v>
      </c>
      <c r="L7" s="47" t="str">
        <f>IF(協賛申込書!$Z$8="","",協賛申込書!$Z$8)</f>
        <v/>
      </c>
      <c r="M7" s="47" t="s">
        <v>108</v>
      </c>
    </row>
    <row r="8" spans="1:14" s="3" customFormat="1" ht="15" customHeight="1" thickBot="1" x14ac:dyDescent="0.45">
      <c r="A8" s="63"/>
    </row>
    <row r="9" spans="1:14" s="3" customFormat="1" ht="15" customHeight="1" x14ac:dyDescent="0.4">
      <c r="A9" s="63"/>
      <c r="C9" s="234" t="s">
        <v>51</v>
      </c>
      <c r="D9" s="235"/>
      <c r="E9" s="235"/>
      <c r="F9" s="235"/>
      <c r="G9" s="235"/>
      <c r="H9" s="235"/>
      <c r="I9" s="235"/>
      <c r="J9" s="235"/>
      <c r="K9" s="235"/>
      <c r="L9" s="235"/>
      <c r="M9" s="236"/>
    </row>
    <row r="10" spans="1:14" s="3" customFormat="1" ht="15" customHeight="1" x14ac:dyDescent="0.4">
      <c r="A10" s="63"/>
      <c r="C10" s="231"/>
      <c r="D10" s="232"/>
      <c r="E10" s="232"/>
      <c r="F10" s="232"/>
      <c r="G10" s="232"/>
      <c r="H10" s="232"/>
      <c r="I10" s="232"/>
      <c r="J10" s="232"/>
      <c r="K10" s="232"/>
      <c r="L10" s="232"/>
      <c r="M10" s="233"/>
    </row>
    <row r="11" spans="1:14" s="3" customFormat="1" ht="15" customHeight="1" x14ac:dyDescent="0.4">
      <c r="A11" s="63"/>
      <c r="C11" s="231"/>
      <c r="D11" s="232"/>
      <c r="E11" s="232"/>
      <c r="F11" s="232"/>
      <c r="G11" s="232"/>
      <c r="H11" s="232"/>
      <c r="I11" s="232"/>
      <c r="J11" s="232"/>
      <c r="K11" s="232"/>
      <c r="L11" s="232"/>
      <c r="M11" s="233"/>
    </row>
    <row r="12" spans="1:14" s="3" customFormat="1" ht="15" customHeight="1" x14ac:dyDescent="0.4">
      <c r="A12" s="63"/>
      <c r="C12" s="231"/>
      <c r="D12" s="232"/>
      <c r="E12" s="232"/>
      <c r="F12" s="232"/>
      <c r="G12" s="232"/>
      <c r="H12" s="232"/>
      <c r="I12" s="232"/>
      <c r="J12" s="232"/>
      <c r="K12" s="232"/>
      <c r="L12" s="232"/>
      <c r="M12" s="233"/>
    </row>
    <row r="13" spans="1:14" s="3" customFormat="1" ht="15" customHeight="1" x14ac:dyDescent="0.4">
      <c r="A13" s="63"/>
      <c r="C13" s="231"/>
      <c r="D13" s="232"/>
      <c r="E13" s="232"/>
      <c r="F13" s="232"/>
      <c r="G13" s="232"/>
      <c r="H13" s="232"/>
      <c r="I13" s="232"/>
      <c r="J13" s="232"/>
      <c r="K13" s="232"/>
      <c r="L13" s="232"/>
      <c r="M13" s="233"/>
    </row>
    <row r="14" spans="1:14" s="3" customFormat="1" ht="19.5" customHeight="1" x14ac:dyDescent="0.4">
      <c r="A14" s="63"/>
      <c r="C14" s="237" t="s">
        <v>113</v>
      </c>
      <c r="D14" s="238"/>
      <c r="E14" s="238"/>
      <c r="F14" s="238"/>
      <c r="G14" s="238"/>
      <c r="H14" s="238"/>
      <c r="I14" s="238"/>
      <c r="J14" s="238"/>
      <c r="K14" s="238"/>
      <c r="L14" s="238"/>
      <c r="M14" s="239"/>
    </row>
    <row r="15" spans="1:14" s="3" customFormat="1" ht="19.5" customHeight="1" thickBot="1" x14ac:dyDescent="0.45">
      <c r="A15" s="63"/>
      <c r="C15" s="240"/>
      <c r="D15" s="241"/>
      <c r="E15" s="241"/>
      <c r="F15" s="241"/>
      <c r="G15" s="241"/>
      <c r="H15" s="241"/>
      <c r="I15" s="241"/>
      <c r="J15" s="241"/>
      <c r="K15" s="241"/>
      <c r="L15" s="241"/>
      <c r="M15" s="242"/>
    </row>
    <row r="16" spans="1:14" s="3" customFormat="1" ht="15" customHeight="1" x14ac:dyDescent="0.4">
      <c r="A16" s="63"/>
    </row>
    <row r="17" spans="1:13" s="3" customFormat="1" ht="15" customHeight="1" thickBot="1" x14ac:dyDescent="0.45">
      <c r="A17" s="63"/>
    </row>
    <row r="18" spans="1:13" s="3" customFormat="1" ht="21.95" customHeight="1" x14ac:dyDescent="0.4">
      <c r="A18" s="63"/>
      <c r="C18" s="195" t="s">
        <v>68</v>
      </c>
      <c r="D18" s="196"/>
      <c r="E18" s="196"/>
      <c r="F18" s="196"/>
      <c r="G18" s="196"/>
      <c r="H18" s="196"/>
      <c r="I18" s="196"/>
      <c r="J18" s="196"/>
      <c r="K18" s="196"/>
      <c r="L18" s="196"/>
      <c r="M18" s="197"/>
    </row>
    <row r="19" spans="1:13" s="3" customFormat="1" ht="15" customHeight="1" x14ac:dyDescent="0.4">
      <c r="A19" s="63"/>
      <c r="C19" s="198" t="s">
        <v>59</v>
      </c>
      <c r="D19" s="227" t="str">
        <f>IF(協賛申込書!$C$11="","",協賛申込書!$C$11)</f>
        <v/>
      </c>
      <c r="E19" s="227"/>
      <c r="F19" s="227"/>
      <c r="G19" s="227"/>
      <c r="H19" s="227"/>
      <c r="I19" s="227"/>
      <c r="J19" s="227"/>
      <c r="K19" s="227"/>
      <c r="L19" s="227"/>
      <c r="M19" s="228"/>
    </row>
    <row r="20" spans="1:13" s="3" customFormat="1" ht="15" customHeight="1" x14ac:dyDescent="0.4">
      <c r="A20" s="63"/>
      <c r="C20" s="199"/>
      <c r="D20" s="229"/>
      <c r="E20" s="229"/>
      <c r="F20" s="229"/>
      <c r="G20" s="229"/>
      <c r="H20" s="229"/>
      <c r="I20" s="229"/>
      <c r="J20" s="229"/>
      <c r="K20" s="229"/>
      <c r="L20" s="229"/>
      <c r="M20" s="230"/>
    </row>
    <row r="21" spans="1:13" s="3" customFormat="1" ht="15" customHeight="1" x14ac:dyDescent="0.4">
      <c r="A21" s="63"/>
      <c r="C21" s="198" t="s">
        <v>116</v>
      </c>
      <c r="D21" s="227" t="str">
        <f>IF(協賛申込書!$F$18="","",協賛申込書!$F$18)</f>
        <v/>
      </c>
      <c r="E21" s="227"/>
      <c r="F21" s="227"/>
      <c r="G21" s="227"/>
      <c r="H21" s="227"/>
      <c r="I21" s="227"/>
      <c r="J21" s="227"/>
      <c r="K21" s="227"/>
      <c r="L21" s="227"/>
      <c r="M21" s="228"/>
    </row>
    <row r="22" spans="1:13" s="3" customFormat="1" ht="15" customHeight="1" x14ac:dyDescent="0.4">
      <c r="A22" s="63"/>
      <c r="C22" s="199"/>
      <c r="D22" s="229"/>
      <c r="E22" s="229"/>
      <c r="F22" s="229"/>
      <c r="G22" s="229"/>
      <c r="H22" s="229"/>
      <c r="I22" s="229"/>
      <c r="J22" s="229"/>
      <c r="K22" s="229"/>
      <c r="L22" s="229"/>
      <c r="M22" s="230"/>
    </row>
    <row r="23" spans="1:13" s="3" customFormat="1" ht="15" customHeight="1" x14ac:dyDescent="0.4">
      <c r="A23" s="63"/>
      <c r="C23" s="198" t="s">
        <v>115</v>
      </c>
      <c r="D23" s="227" t="str">
        <f>IF(協賛申込書!$S$17="","",協賛申込書!$S$17)</f>
        <v/>
      </c>
      <c r="E23" s="227"/>
      <c r="F23" s="227"/>
      <c r="G23" s="227"/>
      <c r="H23" s="227"/>
      <c r="I23" s="227"/>
      <c r="J23" s="227"/>
      <c r="K23" s="227"/>
      <c r="L23" s="227"/>
      <c r="M23" s="228"/>
    </row>
    <row r="24" spans="1:13" s="3" customFormat="1" ht="15" customHeight="1" x14ac:dyDescent="0.4">
      <c r="A24" s="63"/>
      <c r="C24" s="199"/>
      <c r="D24" s="229"/>
      <c r="E24" s="229"/>
      <c r="F24" s="229"/>
      <c r="G24" s="229"/>
      <c r="H24" s="229"/>
      <c r="I24" s="229"/>
      <c r="J24" s="229"/>
      <c r="K24" s="229"/>
      <c r="L24" s="229"/>
      <c r="M24" s="230"/>
    </row>
    <row r="25" spans="1:13" s="3" customFormat="1" ht="15" customHeight="1" x14ac:dyDescent="0.4">
      <c r="A25" s="63"/>
      <c r="C25" s="198" t="s">
        <v>114</v>
      </c>
      <c r="D25" s="227" t="str">
        <f>IF(協賛申込書!$S$18="","",協賛申込書!$S$18)</f>
        <v/>
      </c>
      <c r="E25" s="227"/>
      <c r="F25" s="227"/>
      <c r="G25" s="227"/>
      <c r="H25" s="227"/>
      <c r="I25" s="227"/>
      <c r="J25" s="227"/>
      <c r="K25" s="227"/>
      <c r="L25" s="227"/>
      <c r="M25" s="228"/>
    </row>
    <row r="26" spans="1:13" s="3" customFormat="1" ht="15" customHeight="1" x14ac:dyDescent="0.4">
      <c r="A26" s="63"/>
      <c r="C26" s="199"/>
      <c r="D26" s="229"/>
      <c r="E26" s="229"/>
      <c r="F26" s="229"/>
      <c r="G26" s="229"/>
      <c r="H26" s="229"/>
      <c r="I26" s="229"/>
      <c r="J26" s="229"/>
      <c r="K26" s="229"/>
      <c r="L26" s="229"/>
      <c r="M26" s="230"/>
    </row>
    <row r="27" spans="1:13" s="3" customFormat="1" ht="15" customHeight="1" x14ac:dyDescent="0.4">
      <c r="A27" s="63"/>
      <c r="C27" s="204" t="s">
        <v>117</v>
      </c>
      <c r="D27" s="206"/>
      <c r="E27" s="206"/>
      <c r="F27" s="206"/>
      <c r="G27" s="206"/>
      <c r="H27" s="206"/>
      <c r="I27" s="206"/>
      <c r="J27" s="206"/>
      <c r="K27" s="206"/>
      <c r="L27" s="206"/>
      <c r="M27" s="207"/>
    </row>
    <row r="28" spans="1:13" s="3" customFormat="1" ht="15" customHeight="1" thickBot="1" x14ac:dyDescent="0.45">
      <c r="A28" s="63"/>
      <c r="C28" s="205"/>
      <c r="D28" s="208"/>
      <c r="E28" s="208"/>
      <c r="F28" s="208"/>
      <c r="G28" s="208"/>
      <c r="H28" s="208"/>
      <c r="I28" s="208"/>
      <c r="J28" s="208"/>
      <c r="K28" s="208"/>
      <c r="L28" s="208"/>
      <c r="M28" s="209"/>
    </row>
    <row r="29" spans="1:13" ht="15" customHeight="1" x14ac:dyDescent="0.4"/>
    <row r="30" spans="1:13" ht="15" customHeight="1" x14ac:dyDescent="0.4"/>
  </sheetData>
  <sheetProtection sheet="1" objects="1" scenarios="1" selectLockedCells="1"/>
  <mergeCells count="22">
    <mergeCell ref="M3:N3"/>
    <mergeCell ref="C10:M13"/>
    <mergeCell ref="C9:M9"/>
    <mergeCell ref="C14:M15"/>
    <mergeCell ref="C27:C28"/>
    <mergeCell ref="D27:M28"/>
    <mergeCell ref="A1:N1"/>
    <mergeCell ref="A2:A28"/>
    <mergeCell ref="B2:N2"/>
    <mergeCell ref="C25:C26"/>
    <mergeCell ref="C23:C24"/>
    <mergeCell ref="C21:C22"/>
    <mergeCell ref="C19:C20"/>
    <mergeCell ref="C18:M18"/>
    <mergeCell ref="D19:M20"/>
    <mergeCell ref="D21:M22"/>
    <mergeCell ref="D23:M24"/>
    <mergeCell ref="D25:M26"/>
    <mergeCell ref="I5:N5"/>
    <mergeCell ref="C3:E3"/>
    <mergeCell ref="C4:E4"/>
    <mergeCell ref="C6:E6"/>
  </mergeCells>
  <phoneticPr fontId="1"/>
  <conditionalFormatting sqref="I7:M7 C10:M13 D19 D21 D23 D25 D27">
    <cfRule type="containsBlanks" dxfId="0" priority="1">
      <formula>LEN(TRIM(C7))=0</formula>
    </cfRule>
  </conditionalFormatting>
  <printOptions horizontalCentered="1" verticalCentered="1"/>
  <pageMargins left="0.25" right="0.25" top="0.75" bottom="0.75" header="0.3" footer="0.3"/>
  <pageSetup paperSize="9" scale="104" orientation="landscape" r:id="rId1"/>
  <rowBreaks count="1" manualBreakCount="1">
    <brk id="29"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01480-C373-4312-BAAA-E7DA495C2236}">
  <sheetPr>
    <tabColor rgb="FFFF0000"/>
  </sheetPr>
  <dimension ref="B1:K70"/>
  <sheetViews>
    <sheetView view="pageBreakPreview" zoomScaleNormal="100" zoomScaleSheetLayoutView="100" workbookViewId="0">
      <selection activeCell="B47" sqref="B47"/>
    </sheetView>
  </sheetViews>
  <sheetFormatPr defaultRowHeight="18.75" x14ac:dyDescent="0.4"/>
  <cols>
    <col min="1" max="1" width="3.5" customWidth="1"/>
    <col min="2" max="2" width="3.375" style="244" customWidth="1"/>
    <col min="11" max="11" width="10.625" customWidth="1"/>
    <col min="12" max="12" width="5" customWidth="1"/>
  </cols>
  <sheetData>
    <row r="1" spans="2:11" ht="9" customHeight="1" x14ac:dyDescent="0.4"/>
    <row r="2" spans="2:11" s="29" customFormat="1" ht="19.5" x14ac:dyDescent="0.4">
      <c r="B2" s="243" t="s">
        <v>82</v>
      </c>
      <c r="C2" s="243"/>
      <c r="D2" s="243"/>
      <c r="E2" s="243"/>
      <c r="F2" s="243"/>
      <c r="G2" s="243"/>
      <c r="H2" s="243"/>
      <c r="I2" s="243"/>
      <c r="J2" s="243"/>
      <c r="K2" s="243"/>
    </row>
    <row r="3" spans="2:11" s="29" customFormat="1" ht="9.75" customHeight="1" x14ac:dyDescent="0.4">
      <c r="B3" s="245"/>
    </row>
    <row r="4" spans="2:11" s="29" customFormat="1" ht="19.5" x14ac:dyDescent="0.4">
      <c r="B4" s="246" t="s">
        <v>33</v>
      </c>
      <c r="C4" s="29" t="s">
        <v>34</v>
      </c>
    </row>
    <row r="5" spans="2:11" s="29" customFormat="1" ht="19.5" x14ac:dyDescent="0.4">
      <c r="B5" s="245"/>
      <c r="C5" s="29" t="s">
        <v>41</v>
      </c>
    </row>
    <row r="6" spans="2:11" s="29" customFormat="1" ht="19.5" x14ac:dyDescent="0.4">
      <c r="B6" s="245"/>
      <c r="C6" s="29" t="s">
        <v>96</v>
      </c>
    </row>
    <row r="7" spans="2:11" s="29" customFormat="1" ht="19.5" x14ac:dyDescent="0.4">
      <c r="B7" s="245"/>
    </row>
    <row r="8" spans="2:11" s="29" customFormat="1" ht="19.5" x14ac:dyDescent="0.4">
      <c r="B8" s="246" t="s">
        <v>35</v>
      </c>
      <c r="C8" s="29" t="s">
        <v>36</v>
      </c>
    </row>
    <row r="9" spans="2:11" s="29" customFormat="1" ht="19.5" x14ac:dyDescent="0.4">
      <c r="B9" s="245"/>
      <c r="C9" s="29" t="s">
        <v>97</v>
      </c>
    </row>
    <row r="10" spans="2:11" s="29" customFormat="1" ht="19.5" x14ac:dyDescent="0.4">
      <c r="B10" s="245"/>
      <c r="C10" s="29" t="s">
        <v>37</v>
      </c>
    </row>
    <row r="11" spans="2:11" s="29" customFormat="1" ht="19.5" x14ac:dyDescent="0.4">
      <c r="B11" s="245"/>
      <c r="C11" s="29" t="s">
        <v>158</v>
      </c>
    </row>
    <row r="12" spans="2:11" s="29" customFormat="1" ht="19.5" x14ac:dyDescent="0.4">
      <c r="B12" s="245"/>
      <c r="C12" s="29" t="s">
        <v>159</v>
      </c>
    </row>
    <row r="13" spans="2:11" s="29" customFormat="1" ht="19.5" x14ac:dyDescent="0.4">
      <c r="B13" s="245"/>
    </row>
    <row r="14" spans="2:11" s="29" customFormat="1" ht="19.5" x14ac:dyDescent="0.4">
      <c r="B14" s="246" t="s">
        <v>38</v>
      </c>
      <c r="C14" s="29" t="s">
        <v>63</v>
      </c>
    </row>
    <row r="15" spans="2:11" s="29" customFormat="1" ht="19.5" x14ac:dyDescent="0.4">
      <c r="B15" s="245"/>
      <c r="C15" s="29" t="s">
        <v>135</v>
      </c>
    </row>
    <row r="16" spans="2:11" s="29" customFormat="1" ht="19.5" x14ac:dyDescent="0.4">
      <c r="B16" s="245"/>
      <c r="C16" s="29" t="s">
        <v>136</v>
      </c>
    </row>
    <row r="17" spans="2:3" s="29" customFormat="1" ht="19.5" x14ac:dyDescent="0.4">
      <c r="B17" s="245"/>
    </row>
    <row r="18" spans="2:3" s="29" customFormat="1" ht="19.5" x14ac:dyDescent="0.4">
      <c r="B18" s="246" t="s">
        <v>40</v>
      </c>
      <c r="C18" s="29" t="s">
        <v>64</v>
      </c>
    </row>
    <row r="19" spans="2:3" s="29" customFormat="1" ht="19.5" x14ac:dyDescent="0.4">
      <c r="B19" s="245"/>
      <c r="C19" s="29" t="s">
        <v>137</v>
      </c>
    </row>
    <row r="20" spans="2:3" s="29" customFormat="1" ht="19.5" x14ac:dyDescent="0.4">
      <c r="B20" s="245"/>
      <c r="C20" s="29" t="s">
        <v>98</v>
      </c>
    </row>
    <row r="21" spans="2:3" s="29" customFormat="1" ht="19.5" x14ac:dyDescent="0.4">
      <c r="B21" s="245"/>
    </row>
    <row r="22" spans="2:3" s="29" customFormat="1" ht="19.5" x14ac:dyDescent="0.4">
      <c r="B22" s="246" t="s">
        <v>138</v>
      </c>
      <c r="C22" s="29" t="s">
        <v>167</v>
      </c>
    </row>
    <row r="23" spans="2:3" s="29" customFormat="1" ht="19.5" x14ac:dyDescent="0.4">
      <c r="B23" s="246"/>
      <c r="C23" s="29" t="s">
        <v>151</v>
      </c>
    </row>
    <row r="24" spans="2:3" s="29" customFormat="1" ht="19.5" x14ac:dyDescent="0.4">
      <c r="B24" s="246"/>
      <c r="C24" s="29" t="s">
        <v>152</v>
      </c>
    </row>
    <row r="25" spans="2:3" s="29" customFormat="1" ht="19.5" x14ac:dyDescent="0.4">
      <c r="B25" s="245"/>
      <c r="C25" s="29" t="s">
        <v>139</v>
      </c>
    </row>
    <row r="26" spans="2:3" s="29" customFormat="1" ht="19.5" x14ac:dyDescent="0.4">
      <c r="B26" s="245"/>
      <c r="C26" s="29" t="s">
        <v>140</v>
      </c>
    </row>
    <row r="27" spans="2:3" s="29" customFormat="1" ht="19.5" x14ac:dyDescent="0.4">
      <c r="B27" s="245"/>
      <c r="C27" s="29" t="s">
        <v>141</v>
      </c>
    </row>
    <row r="28" spans="2:3" s="29" customFormat="1" ht="19.5" x14ac:dyDescent="0.4">
      <c r="B28" s="245"/>
    </row>
    <row r="29" spans="2:3" s="29" customFormat="1" ht="19.5" x14ac:dyDescent="0.4">
      <c r="B29" s="246" t="s">
        <v>142</v>
      </c>
      <c r="C29" s="29" t="s">
        <v>88</v>
      </c>
    </row>
    <row r="30" spans="2:3" s="29" customFormat="1" ht="19.5" x14ac:dyDescent="0.4">
      <c r="B30" s="245"/>
      <c r="C30" s="29" t="s">
        <v>143</v>
      </c>
    </row>
    <row r="31" spans="2:3" s="29" customFormat="1" ht="19.5" x14ac:dyDescent="0.4">
      <c r="B31" s="245"/>
      <c r="C31" s="29" t="s">
        <v>65</v>
      </c>
    </row>
    <row r="32" spans="2:3" s="29" customFormat="1" ht="19.5" x14ac:dyDescent="0.4">
      <c r="B32" s="245"/>
      <c r="C32" s="29" t="s">
        <v>144</v>
      </c>
    </row>
    <row r="33" spans="2:3" s="29" customFormat="1" ht="19.5" x14ac:dyDescent="0.4">
      <c r="B33" s="245"/>
    </row>
    <row r="34" spans="2:3" s="29" customFormat="1" ht="19.5" x14ac:dyDescent="0.4">
      <c r="B34" s="246" t="s">
        <v>145</v>
      </c>
      <c r="C34" s="29" t="s">
        <v>161</v>
      </c>
    </row>
    <row r="35" spans="2:3" s="29" customFormat="1" ht="19.5" x14ac:dyDescent="0.4">
      <c r="B35" s="245"/>
      <c r="C35" s="29" t="s">
        <v>146</v>
      </c>
    </row>
    <row r="36" spans="2:3" s="29" customFormat="1" ht="19.5" x14ac:dyDescent="0.4">
      <c r="B36" s="245"/>
      <c r="C36" s="30" t="s">
        <v>99</v>
      </c>
    </row>
    <row r="37" spans="2:3" s="29" customFormat="1" ht="19.5" x14ac:dyDescent="0.4">
      <c r="B37" s="245"/>
      <c r="C37" s="29" t="s">
        <v>39</v>
      </c>
    </row>
    <row r="38" spans="2:3" s="29" customFormat="1" ht="19.5" x14ac:dyDescent="0.4">
      <c r="B38" s="245"/>
      <c r="C38" s="29" t="s">
        <v>160</v>
      </c>
    </row>
    <row r="39" spans="2:3" s="29" customFormat="1" ht="19.5" x14ac:dyDescent="0.4">
      <c r="B39" s="39" t="s">
        <v>70</v>
      </c>
    </row>
    <row r="40" spans="2:3" s="29" customFormat="1" ht="19.5" x14ac:dyDescent="0.4">
      <c r="B40" s="245"/>
    </row>
    <row r="41" spans="2:3" s="29" customFormat="1" ht="19.5" x14ac:dyDescent="0.4">
      <c r="B41" s="245"/>
    </row>
    <row r="42" spans="2:3" s="29" customFormat="1" ht="19.5" x14ac:dyDescent="0.4">
      <c r="B42" s="246" t="s">
        <v>147</v>
      </c>
      <c r="C42" s="29" t="s">
        <v>162</v>
      </c>
    </row>
    <row r="43" spans="2:3" s="29" customFormat="1" ht="19.5" x14ac:dyDescent="0.4">
      <c r="B43" s="245"/>
      <c r="C43" s="29" t="s">
        <v>163</v>
      </c>
    </row>
    <row r="44" spans="2:3" s="29" customFormat="1" ht="19.5" x14ac:dyDescent="0.4">
      <c r="B44" s="245"/>
      <c r="C44" s="30" t="s">
        <v>99</v>
      </c>
    </row>
    <row r="45" spans="2:3" s="29" customFormat="1" ht="19.5" x14ac:dyDescent="0.4">
      <c r="B45" s="245"/>
      <c r="C45" s="29" t="s">
        <v>39</v>
      </c>
    </row>
    <row r="46" spans="2:3" s="29" customFormat="1" ht="19.5" x14ac:dyDescent="0.4">
      <c r="B46" s="245"/>
      <c r="C46" s="29" t="s">
        <v>165</v>
      </c>
    </row>
    <row r="47" spans="2:3" s="29" customFormat="1" ht="19.5" x14ac:dyDescent="0.4">
      <c r="B47" s="39" t="s">
        <v>70</v>
      </c>
    </row>
    <row r="48" spans="2:3" s="29" customFormat="1" ht="19.5" x14ac:dyDescent="0.4">
      <c r="B48" s="245"/>
    </row>
    <row r="49" spans="2:11" s="29" customFormat="1" ht="19.5" x14ac:dyDescent="0.4">
      <c r="B49" s="246" t="s">
        <v>148</v>
      </c>
      <c r="C49" s="29" t="s">
        <v>166</v>
      </c>
    </row>
    <row r="50" spans="2:11" s="29" customFormat="1" ht="19.5" x14ac:dyDescent="0.4">
      <c r="B50" s="245"/>
      <c r="C50" s="29" t="s">
        <v>153</v>
      </c>
    </row>
    <row r="51" spans="2:11" s="29" customFormat="1" ht="19.5" x14ac:dyDescent="0.4">
      <c r="B51" s="245"/>
      <c r="C51" s="29" t="s">
        <v>67</v>
      </c>
    </row>
    <row r="52" spans="2:11" s="29" customFormat="1" ht="19.5" x14ac:dyDescent="0.4">
      <c r="B52" s="245"/>
      <c r="C52" s="29" t="s">
        <v>154</v>
      </c>
    </row>
    <row r="53" spans="2:11" s="29" customFormat="1" ht="19.5" x14ac:dyDescent="0.4">
      <c r="B53" s="245"/>
      <c r="C53" s="29" t="s">
        <v>100</v>
      </c>
    </row>
    <row r="54" spans="2:11" s="29" customFormat="1" ht="19.5" x14ac:dyDescent="0.4">
      <c r="B54" s="245"/>
      <c r="C54" s="29" t="s">
        <v>155</v>
      </c>
    </row>
    <row r="55" spans="2:11" s="29" customFormat="1" ht="19.5" x14ac:dyDescent="0.4">
      <c r="B55" s="245"/>
      <c r="C55" s="29" t="s">
        <v>156</v>
      </c>
    </row>
    <row r="56" spans="2:11" s="29" customFormat="1" ht="19.5" x14ac:dyDescent="0.4">
      <c r="B56" s="245"/>
      <c r="C56" s="29" t="s">
        <v>101</v>
      </c>
    </row>
    <row r="57" spans="2:11" s="29" customFormat="1" ht="19.5" x14ac:dyDescent="0.4">
      <c r="B57" s="245"/>
      <c r="C57" s="29" t="s">
        <v>157</v>
      </c>
    </row>
    <row r="58" spans="2:11" s="29" customFormat="1" ht="19.5" x14ac:dyDescent="0.4">
      <c r="B58" s="245"/>
    </row>
    <row r="59" spans="2:11" s="29" customFormat="1" ht="19.5" x14ac:dyDescent="0.4">
      <c r="B59" s="246" t="s">
        <v>164</v>
      </c>
      <c r="C59" s="29" t="s">
        <v>168</v>
      </c>
    </row>
    <row r="60" spans="2:11" s="29" customFormat="1" ht="19.5" x14ac:dyDescent="0.4">
      <c r="B60" s="245"/>
      <c r="C60" s="29" t="s">
        <v>42</v>
      </c>
    </row>
    <row r="61" spans="2:11" s="29" customFormat="1" ht="19.5" x14ac:dyDescent="0.4">
      <c r="B61" s="245"/>
      <c r="C61" s="29" t="s">
        <v>43</v>
      </c>
    </row>
    <row r="62" spans="2:11" s="29" customFormat="1" ht="20.25" thickBot="1" x14ac:dyDescent="0.45">
      <c r="B62" s="245"/>
    </row>
    <row r="63" spans="2:11" s="29" customFormat="1" ht="19.5" x14ac:dyDescent="0.4">
      <c r="B63" s="245"/>
      <c r="H63" s="31" t="s">
        <v>149</v>
      </c>
      <c r="I63" s="32"/>
      <c r="J63" s="32"/>
      <c r="K63" s="33"/>
    </row>
    <row r="64" spans="2:11" s="29" customFormat="1" ht="19.5" x14ac:dyDescent="0.4">
      <c r="B64" s="245"/>
      <c r="H64" s="34" t="s">
        <v>44</v>
      </c>
      <c r="K64" s="35"/>
    </row>
    <row r="65" spans="2:11" s="29" customFormat="1" ht="19.5" x14ac:dyDescent="0.4">
      <c r="B65" s="245"/>
      <c r="H65" s="34" t="s">
        <v>45</v>
      </c>
      <c r="K65" s="35"/>
    </row>
    <row r="66" spans="2:11" s="29" customFormat="1" ht="19.5" x14ac:dyDescent="0.4">
      <c r="B66" s="245"/>
      <c r="H66" s="34" t="s">
        <v>47</v>
      </c>
      <c r="K66" s="35"/>
    </row>
    <row r="67" spans="2:11" s="29" customFormat="1" ht="19.5" x14ac:dyDescent="0.4">
      <c r="B67" s="245"/>
      <c r="H67" s="34" t="s">
        <v>46</v>
      </c>
      <c r="K67" s="35"/>
    </row>
    <row r="68" spans="2:11" s="29" customFormat="1" ht="19.5" x14ac:dyDescent="0.4">
      <c r="B68" s="245"/>
      <c r="H68" s="34" t="s">
        <v>150</v>
      </c>
      <c r="K68" s="35"/>
    </row>
    <row r="69" spans="2:11" s="29" customFormat="1" ht="19.5" x14ac:dyDescent="0.4">
      <c r="B69" s="245"/>
      <c r="H69" s="34" t="s">
        <v>53</v>
      </c>
      <c r="K69" s="35"/>
    </row>
    <row r="70" spans="2:11" s="29" customFormat="1" ht="20.25" thickBot="1" x14ac:dyDescent="0.45">
      <c r="B70" s="245"/>
      <c r="H70" s="36" t="s">
        <v>48</v>
      </c>
      <c r="I70" s="37"/>
      <c r="J70" s="37"/>
      <c r="K70" s="38"/>
    </row>
  </sheetData>
  <mergeCells count="1">
    <mergeCell ref="B2:K2"/>
  </mergeCells>
  <phoneticPr fontId="1"/>
  <pageMargins left="0.23622047244094491" right="0.23622047244094491" top="0.74803149606299213" bottom="0.74803149606299213" header="0.31496062992125984" footer="0.31496062992125984"/>
  <pageSetup paperSize="9" scale="91" orientation="portrait" r:id="rId1"/>
  <rowBreaks count="1" manualBreakCount="1">
    <brk id="4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協賛申込書</vt:lpstr>
      <vt:lpstr>（全プラン提出必須）別紙１　バナー依頼書</vt:lpstr>
      <vt:lpstr>（プランC・D提出必須）別紙２　ステージPR申込書</vt:lpstr>
      <vt:lpstr>（プランA・B提出必須）別紙３　ブース申込書</vt:lpstr>
      <vt:lpstr>（必ずお読みください）留意事項 </vt:lpstr>
      <vt:lpstr>'（全プラン提出必須）別紙１　バナー依頼書'!Print_Area</vt:lpstr>
      <vt:lpstr>'（必ずお読みください）留意事項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高木　健誠</dc:creator>
  <cp:lastModifiedBy>KENREN24</cp:lastModifiedBy>
  <cp:lastPrinted>2026-06-22T06:16:37Z</cp:lastPrinted>
  <dcterms:created xsi:type="dcterms:W3CDTF">2025-02-19T05:54:20Z</dcterms:created>
  <dcterms:modified xsi:type="dcterms:W3CDTF">2026-06-22T08:28:11Z</dcterms:modified>
</cp:coreProperties>
</file>