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72.16.1.173\県連\経営支援課\2-1くまもと物産フェア\R8物産フェア\03 出展募集\01-1 出展募集（商工会・会議所・県物振）\02 募集要領\申込書・総括表\"/>
    </mc:Choice>
  </mc:AlternateContent>
  <xr:revisionPtr revIDLastSave="0" documentId="13_ncr:1_{F8635542-D648-4385-975C-A8F2736DA102}" xr6:coauthVersionLast="47" xr6:coauthVersionMax="47" xr10:uidLastSave="{00000000-0000-0000-0000-000000000000}"/>
  <bookViews>
    <workbookView xWindow="-120" yWindow="-120" windowWidth="29040" windowHeight="15720" xr2:uid="{00000000-000D-0000-FFFF-FFFF00000000}"/>
  </bookViews>
  <sheets>
    <sheet name="【最新】出展申込書・電気使用申込書（商工会用）" sheetId="18" r:id="rId1"/>
    <sheet name="【最新】火気使用申込書・レイアウト確認書 (商工会用）" sheetId="19" r:id="rId2"/>
    <sheet name="出展商品一覧" sheetId="24" r:id="rId3"/>
  </sheets>
  <definedNames>
    <definedName name="_xlnm.Print_Area" localSheetId="1">'【最新】火気使用申込書・レイアウト確認書 (商工会用）'!$A$2:$BF$51</definedName>
    <definedName name="_xlnm.Print_Area" localSheetId="0">'【最新】出展申込書・電気使用申込書（商工会用）'!$A$2:$AN$137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19" l="1"/>
  <c r="AQ3" i="19"/>
  <c r="I3" i="19"/>
  <c r="AM84" i="18"/>
  <c r="BJ108" i="18" l="1"/>
  <c r="BJ107" i="18"/>
  <c r="BJ106" i="18"/>
  <c r="BJ105" i="18"/>
  <c r="BJ104" i="18"/>
  <c r="BJ103" i="18"/>
  <c r="BJ102" i="18"/>
  <c r="U103" i="18"/>
  <c r="U104" i="18"/>
  <c r="U105" i="18"/>
  <c r="U106" i="18"/>
  <c r="U107" i="18"/>
  <c r="U108" i="18"/>
  <c r="U102" i="18"/>
  <c r="BO96" i="18"/>
  <c r="AW96" i="18"/>
  <c r="Z96" i="18"/>
  <c r="H96" i="18"/>
  <c r="BO47" i="18"/>
  <c r="AW47" i="18"/>
  <c r="Z47" i="18"/>
  <c r="H47" i="18"/>
  <c r="BJ109" i="18" l="1"/>
  <c r="U10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jizokuka03</author>
  </authors>
  <commentList>
    <comment ref="O101" authorId="0" shapeId="0" xr:uid="{C0219DC4-4E9C-4D53-B5B5-406E729C51B6}">
      <text>
        <r>
          <rPr>
            <b/>
            <sz val="10"/>
            <color indexed="10"/>
            <rFont val="游ゴシック"/>
            <family val="3"/>
            <charset val="128"/>
          </rPr>
          <t>「kW」で入力をお願いします。</t>
        </r>
      </text>
    </comment>
  </commentList>
</comments>
</file>

<file path=xl/sharedStrings.xml><?xml version="1.0" encoding="utf-8"?>
<sst xmlns="http://schemas.openxmlformats.org/spreadsheetml/2006/main" count="496" uniqueCount="201">
  <si>
    <t>別紙①</t>
  </si>
  <si>
    <t>№</t>
  </si>
  <si>
    <t>■基本情報</t>
  </si>
  <si>
    <t>事業所名</t>
  </si>
  <si>
    <t>住　　所</t>
  </si>
  <si>
    <t>■出展資格</t>
  </si>
  <si>
    <t>■出展内容</t>
  </si>
  <si>
    <t>特産品</t>
  </si>
  <si>
    <t>飲食店</t>
  </si>
  <si>
    <t>キッチンカー</t>
  </si>
  <si>
    <t>新</t>
  </si>
  <si>
    <t>商品名</t>
  </si>
  <si>
    <t>食品取扱</t>
  </si>
  <si>
    <t>酒類取扱</t>
  </si>
  <si>
    <t>電気使用</t>
  </si>
  <si>
    <t>■商品・什器備品の搬入について　</t>
  </si>
  <si>
    <t>搬入車両
台数</t>
  </si>
  <si>
    <t>■オンライン告知ページ掲載情報</t>
  </si>
  <si>
    <t>支援機関名</t>
  </si>
  <si>
    <t>※ブースが複数になる場合はブース数分の書類を提出してください。</t>
  </si>
  <si>
    <t>消費電力</t>
  </si>
  <si>
    <t>合計電力量</t>
  </si>
  <si>
    <t>kw</t>
  </si>
  <si>
    <t>発電機の種類</t>
  </si>
  <si>
    <t>燃料</t>
  </si>
  <si>
    <t>携行缶</t>
  </si>
  <si>
    <t>保管場所</t>
  </si>
  <si>
    <t>■レイアウト</t>
  </si>
  <si>
    <t>■火気使用</t>
  </si>
  <si>
    <t>台</t>
  </si>
  <si>
    <t>なし</t>
  </si>
  <si>
    <t>事業所電話番号</t>
    <rPh sb="0" eb="3">
      <t>ジギョウショ</t>
    </rPh>
    <phoneticPr fontId="12"/>
  </si>
  <si>
    <t>11月27日（金）</t>
    <phoneticPr fontId="12"/>
  </si>
  <si>
    <t>11月28日（土）</t>
    <phoneticPr fontId="12"/>
  </si>
  <si>
    <t>11月29日（日）</t>
    <phoneticPr fontId="12"/>
  </si>
  <si>
    <t>なし</t>
    <phoneticPr fontId="12"/>
  </si>
  <si>
    <t xml:space="preserve">     出展資格をすべて満たしている      ※出展要領を確認すること</t>
    <phoneticPr fontId="12"/>
  </si>
  <si>
    <t>〇</t>
    <phoneticPr fontId="12"/>
  </si>
  <si>
    <t>【記入内容注意点】
・火気を使用される場合は以下の①～③の項目を必ず入れてください。
　　①使用する火気器具の位置
　　②消火器の位置
　　③耐火版の位置</t>
    <phoneticPr fontId="12"/>
  </si>
  <si>
    <t>器具燃料</t>
    <rPh sb="0" eb="4">
      <t>キグネンリョウ</t>
    </rPh>
    <phoneticPr fontId="12"/>
  </si>
  <si>
    <t>本</t>
    <rPh sb="0" eb="1">
      <t>ホン</t>
    </rPh>
    <phoneticPr fontId="12"/>
  </si>
  <si>
    <t>台</t>
    <rPh sb="0" eb="1">
      <t>ダイ</t>
    </rPh>
    <phoneticPr fontId="12"/>
  </si>
  <si>
    <t>発電機（ガソリン）</t>
    <rPh sb="0" eb="3">
      <t>ハツデンキ</t>
    </rPh>
    <phoneticPr fontId="12"/>
  </si>
  <si>
    <t>発電機（LPガス）</t>
    <rPh sb="0" eb="3">
      <t>ハツデンキ</t>
    </rPh>
    <phoneticPr fontId="12"/>
  </si>
  <si>
    <t>発電機（充電式）</t>
    <rPh sb="0" eb="3">
      <t>ハツデンキ</t>
    </rPh>
    <rPh sb="4" eb="7">
      <t>ジュウデンシキ</t>
    </rPh>
    <phoneticPr fontId="12"/>
  </si>
  <si>
    <t>持参しない</t>
    <rPh sb="0" eb="2">
      <t>ジサン</t>
    </rPh>
    <phoneticPr fontId="12"/>
  </si>
  <si>
    <t>車外</t>
    <rPh sb="0" eb="2">
      <t>シャガイ</t>
    </rPh>
    <phoneticPr fontId="12"/>
  </si>
  <si>
    <t>✓</t>
    <phoneticPr fontId="12"/>
  </si>
  <si>
    <t>〇発電機の種類</t>
    <rPh sb="1" eb="4">
      <t>ハツデンキ</t>
    </rPh>
    <rPh sb="5" eb="7">
      <t>シュルイ</t>
    </rPh>
    <phoneticPr fontId="12"/>
  </si>
  <si>
    <t>〇携行缶保管場所</t>
    <rPh sb="1" eb="3">
      <t>ケイコウ</t>
    </rPh>
    <rPh sb="3" eb="4">
      <t>カン</t>
    </rPh>
    <rPh sb="4" eb="6">
      <t>ホカン</t>
    </rPh>
    <rPh sb="6" eb="8">
      <t>バショ</t>
    </rPh>
    <phoneticPr fontId="12"/>
  </si>
  <si>
    <t>〇販売方法</t>
    <rPh sb="1" eb="3">
      <t>ハンバイ</t>
    </rPh>
    <rPh sb="3" eb="5">
      <t>ホウホウ</t>
    </rPh>
    <phoneticPr fontId="12"/>
  </si>
  <si>
    <t>販売方法</t>
    <rPh sb="0" eb="4">
      <t>ハンバイホウホウ</t>
    </rPh>
    <phoneticPr fontId="12"/>
  </si>
  <si>
    <t>〇</t>
  </si>
  <si>
    <t>※入力必須項目はセルを黄色にしております。必ず入力していただき、黄色セルがない状態で提出をお願いいたします。</t>
    <phoneticPr fontId="12"/>
  </si>
  <si>
    <t>L</t>
    <phoneticPr fontId="12"/>
  </si>
  <si>
    <t>【火気使用申込書　記入例】</t>
    <rPh sb="1" eb="8">
      <t>カキシヨウモウシコミショ</t>
    </rPh>
    <rPh sb="9" eb="12">
      <t>キニュウレイ</t>
    </rPh>
    <phoneticPr fontId="12"/>
  </si>
  <si>
    <t>出力</t>
    <phoneticPr fontId="12"/>
  </si>
  <si>
    <t>kW</t>
    <phoneticPr fontId="12"/>
  </si>
  <si>
    <t>h</t>
    <phoneticPr fontId="12"/>
  </si>
  <si>
    <t>種類</t>
    <phoneticPr fontId="12"/>
  </si>
  <si>
    <t>運転時間</t>
    <phoneticPr fontId="12"/>
  </si>
  <si>
    <t>保有量</t>
    <phoneticPr fontId="12"/>
  </si>
  <si>
    <t>必要テーブル数</t>
    <rPh sb="0" eb="2">
      <t>ヒツヨウ</t>
    </rPh>
    <rPh sb="6" eb="7">
      <t>スウ</t>
    </rPh>
    <phoneticPr fontId="12"/>
  </si>
  <si>
    <t>※1商工会につき3テーブル準備しております。申込書のとりまとめ時に、他事業所との兼ね合いで追加テーブルが必要になる場合がありますので、ご了承ください。</t>
    <rPh sb="2" eb="5">
      <t>ショウコウカイ</t>
    </rPh>
    <rPh sb="13" eb="15">
      <t>ジュンビ</t>
    </rPh>
    <rPh sb="22" eb="25">
      <t>モウシコミショ</t>
    </rPh>
    <rPh sb="31" eb="32">
      <t>ジ</t>
    </rPh>
    <rPh sb="34" eb="38">
      <t>ホカジギョウショ</t>
    </rPh>
    <rPh sb="40" eb="41">
      <t>カ</t>
    </rPh>
    <rPh sb="42" eb="43">
      <t>ア</t>
    </rPh>
    <rPh sb="45" eb="47">
      <t>ツイカ</t>
    </rPh>
    <rPh sb="52" eb="54">
      <t>ヒツヨウ</t>
    </rPh>
    <rPh sb="57" eb="59">
      <t>バアイ</t>
    </rPh>
    <rPh sb="68" eb="70">
      <t>リョウショウ</t>
    </rPh>
    <phoneticPr fontId="12"/>
  </si>
  <si>
    <t>フライヤー</t>
    <phoneticPr fontId="12"/>
  </si>
  <si>
    <t>ホットプレート</t>
    <phoneticPr fontId="12"/>
  </si>
  <si>
    <t>LPガス</t>
    <phoneticPr fontId="12"/>
  </si>
  <si>
    <t>電気蒸し器</t>
    <rPh sb="0" eb="3">
      <t>デンキム</t>
    </rPh>
    <rPh sb="4" eb="5">
      <t>キ</t>
    </rPh>
    <phoneticPr fontId="12"/>
  </si>
  <si>
    <t>IHコンロ</t>
    <phoneticPr fontId="12"/>
  </si>
  <si>
    <t>※出展希望コーナーに〇を入力してください。</t>
    <rPh sb="1" eb="5">
      <t>シュッテ</t>
    </rPh>
    <rPh sb="12" eb="14">
      <t>ニュウリョク</t>
    </rPh>
    <phoneticPr fontId="12"/>
  </si>
  <si>
    <t>※出展希望コーナーに〇を入力してください。</t>
    <rPh sb="1" eb="3">
      <t>シュッテン</t>
    </rPh>
    <rPh sb="3" eb="5">
      <t>キボウ</t>
    </rPh>
    <rPh sb="12" eb="14">
      <t>ニュウリョク</t>
    </rPh>
    <phoneticPr fontId="12"/>
  </si>
  <si>
    <t>あらかじめ個包装した商品を陳列・販売</t>
    <phoneticPr fontId="12"/>
  </si>
  <si>
    <t>その場で調理して販売</t>
    <rPh sb="2" eb="3">
      <t>バ</t>
    </rPh>
    <phoneticPr fontId="12"/>
  </si>
  <si>
    <t>あらかじめ調理したものを当日温めて販売</t>
    <phoneticPr fontId="12"/>
  </si>
  <si>
    <t>担当者携帯番号</t>
    <rPh sb="3" eb="7">
      <t>ケイタイバンゴウ</t>
    </rPh>
    <phoneticPr fontId="12"/>
  </si>
  <si>
    <t>【出展申込書・電気使用申込書】</t>
    <rPh sb="1" eb="6">
      <t>シュッテンモウシコミショ</t>
    </rPh>
    <rPh sb="7" eb="11">
      <t>デンキシヨウ</t>
    </rPh>
    <rPh sb="11" eb="14">
      <t>モウシコミショ</t>
    </rPh>
    <phoneticPr fontId="12"/>
  </si>
  <si>
    <t>別紙②</t>
    <phoneticPr fontId="12"/>
  </si>
  <si>
    <t>有</t>
    <rPh sb="0" eb="1">
      <t>アリ</t>
    </rPh>
    <phoneticPr fontId="12"/>
  </si>
  <si>
    <t>希望搬入日</t>
    <phoneticPr fontId="12"/>
  </si>
  <si>
    <t>食用油
持込量</t>
    <rPh sb="0" eb="2">
      <t>ショクヨウ</t>
    </rPh>
    <rPh sb="2" eb="3">
      <t>アブラ</t>
    </rPh>
    <rPh sb="4" eb="6">
      <t>モチコミ</t>
    </rPh>
    <rPh sb="6" eb="7">
      <t>リョウ</t>
    </rPh>
    <phoneticPr fontId="12"/>
  </si>
  <si>
    <t>その他（　）</t>
    <rPh sb="2" eb="3">
      <t>タ</t>
    </rPh>
    <phoneticPr fontId="12"/>
  </si>
  <si>
    <t>広告掲載用事業所名</t>
    <rPh sb="0" eb="5">
      <t>コウコクケイサイヨウ</t>
    </rPh>
    <rPh sb="5" eb="9">
      <t>ジギョウショメイ</t>
    </rPh>
    <phoneticPr fontId="12"/>
  </si>
  <si>
    <t>担当職員名</t>
    <rPh sb="4" eb="5">
      <t>メイ</t>
    </rPh>
    <phoneticPr fontId="12"/>
  </si>
  <si>
    <t>キッチンカーの車長</t>
    <rPh sb="7" eb="9">
      <t>シャチョウ</t>
    </rPh>
    <phoneticPr fontId="12"/>
  </si>
  <si>
    <t>キッチンカーの車幅</t>
    <rPh sb="7" eb="9">
      <t>シャハバ</t>
    </rPh>
    <phoneticPr fontId="12"/>
  </si>
  <si>
    <t>1(PR)</t>
    <phoneticPr fontId="12"/>
  </si>
  <si>
    <t>〇搬入車両台数</t>
    <rPh sb="1" eb="5">
      <t>ハンニュウシャリョウ</t>
    </rPh>
    <rPh sb="5" eb="7">
      <t>ダイスウ</t>
    </rPh>
    <phoneticPr fontId="12"/>
  </si>
  <si>
    <t>〇搬入車両車種</t>
    <rPh sb="1" eb="5">
      <t>ハンニュウシャリョウ</t>
    </rPh>
    <rPh sb="5" eb="7">
      <t>シャシュ</t>
    </rPh>
    <phoneticPr fontId="12"/>
  </si>
  <si>
    <t>〇取扱有無</t>
    <rPh sb="1" eb="3">
      <t>トリアツカ</t>
    </rPh>
    <rPh sb="3" eb="5">
      <t>ウム</t>
    </rPh>
    <phoneticPr fontId="12"/>
  </si>
  <si>
    <t>※特産品コーナーでは、商品の調理提供を目的とした火気の使用は不可。</t>
    <phoneticPr fontId="12"/>
  </si>
  <si>
    <t>火気使用
(IH含む)</t>
    <rPh sb="8" eb="9">
      <t>フク</t>
    </rPh>
    <phoneticPr fontId="12"/>
  </si>
  <si>
    <t>火気使用
(IH含む)</t>
    <phoneticPr fontId="12"/>
  </si>
  <si>
    <t>㈱くま物</t>
    <rPh sb="3" eb="4">
      <t>ブツ</t>
    </rPh>
    <phoneticPr fontId="12"/>
  </si>
  <si>
    <t>お茶のくま物</t>
    <rPh sb="1" eb="2">
      <t>チャ</t>
    </rPh>
    <rPh sb="5" eb="6">
      <t>ブツ</t>
    </rPh>
    <phoneticPr fontId="12"/>
  </si>
  <si>
    <t>オチャノクマブツ</t>
    <phoneticPr fontId="12"/>
  </si>
  <si>
    <t>熊本太郎</t>
    <rPh sb="0" eb="2">
      <t>クマモト</t>
    </rPh>
    <rPh sb="2" eb="4">
      <t>タロウ</t>
    </rPh>
    <phoneticPr fontId="12"/>
  </si>
  <si>
    <t>熊本花子</t>
    <rPh sb="0" eb="2">
      <t>クマモト</t>
    </rPh>
    <rPh sb="2" eb="4">
      <t>ハナコ</t>
    </rPh>
    <phoneticPr fontId="12"/>
  </si>
  <si>
    <t>クマモトハナコ</t>
    <phoneticPr fontId="12"/>
  </si>
  <si>
    <t>熊本市中央区安政町3-13</t>
    <rPh sb="0" eb="3">
      <t>クマモトシ</t>
    </rPh>
    <rPh sb="3" eb="6">
      <t>チュウオウク</t>
    </rPh>
    <rPh sb="6" eb="9">
      <t>アンセイマチ</t>
    </rPh>
    <phoneticPr fontId="12"/>
  </si>
  <si>
    <t>080-1111-2222</t>
    <phoneticPr fontId="12"/>
  </si>
  <si>
    <t>096-333-4444</t>
    <phoneticPr fontId="12"/>
  </si>
  <si>
    <t>■PR商品紹介情報　※くまもと物産フェアHP等に活用させていただきます。</t>
    <rPh sb="15" eb="17">
      <t>ブッサン</t>
    </rPh>
    <rPh sb="22" eb="23">
      <t>トウ</t>
    </rPh>
    <phoneticPr fontId="12"/>
  </si>
  <si>
    <t>山田一郎</t>
    <rPh sb="0" eb="2">
      <t>ヤマダ</t>
    </rPh>
    <rPh sb="2" eb="4">
      <t>イチロウ</t>
    </rPh>
    <phoneticPr fontId="12"/>
  </si>
  <si>
    <t>②消火器の設置　　　緊急時にすぐ取り出せる位置に設置</t>
    <rPh sb="1" eb="4">
      <t>ショウカキ</t>
    </rPh>
    <rPh sb="5" eb="7">
      <t>セッチ</t>
    </rPh>
    <rPh sb="10" eb="13">
      <t>キンキュウジ</t>
    </rPh>
    <rPh sb="16" eb="17">
      <t>ト</t>
    </rPh>
    <rPh sb="18" eb="19">
      <t>ダ</t>
    </rPh>
    <rPh sb="21" eb="23">
      <t>イチ</t>
    </rPh>
    <rPh sb="24" eb="26">
      <t>セッチ</t>
    </rPh>
    <phoneticPr fontId="12"/>
  </si>
  <si>
    <t>③ガス漏れ警報器　　なるべく火気器具に近い位置に設置</t>
    <rPh sb="3" eb="4">
      <t>モ</t>
    </rPh>
    <rPh sb="5" eb="8">
      <t>ケイホウキ</t>
    </rPh>
    <rPh sb="14" eb="16">
      <t>カキ</t>
    </rPh>
    <rPh sb="16" eb="18">
      <t>キグ</t>
    </rPh>
    <rPh sb="19" eb="20">
      <t>チカ</t>
    </rPh>
    <rPh sb="21" eb="23">
      <t>イチ</t>
    </rPh>
    <rPh sb="24" eb="26">
      <t>セッチ</t>
    </rPh>
    <phoneticPr fontId="12"/>
  </si>
  <si>
    <r>
      <t>①耐火ボードの設置　</t>
    </r>
    <r>
      <rPr>
        <sz val="11"/>
        <color rgb="FFFF0000"/>
        <rFont val="游ゴシック"/>
        <family val="3"/>
        <charset val="128"/>
      </rPr>
      <t>火気器具の下と三方</t>
    </r>
    <r>
      <rPr>
        <sz val="11"/>
        <color theme="1"/>
        <rFont val="游ゴシック"/>
        <family val="3"/>
        <charset val="128"/>
      </rPr>
      <t>を囲む</t>
    </r>
    <rPh sb="1" eb="3">
      <t>タイカ</t>
    </rPh>
    <rPh sb="7" eb="9">
      <t>セッチ</t>
    </rPh>
    <rPh sb="10" eb="12">
      <t>カキ</t>
    </rPh>
    <rPh sb="12" eb="14">
      <t>キグ</t>
    </rPh>
    <rPh sb="15" eb="16">
      <t>シタ</t>
    </rPh>
    <rPh sb="17" eb="19">
      <t>サンポウ</t>
    </rPh>
    <rPh sb="20" eb="21">
      <t>カコ</t>
    </rPh>
    <phoneticPr fontId="12"/>
  </si>
  <si>
    <t>鉄板</t>
    <rPh sb="0" eb="2">
      <t>テッパン</t>
    </rPh>
    <phoneticPr fontId="12"/>
  </si>
  <si>
    <t>消費電力</t>
    <rPh sb="0" eb="4">
      <t>ショウヒデンリョク</t>
    </rPh>
    <phoneticPr fontId="12"/>
  </si>
  <si>
    <t>火気器具
台数</t>
    <rPh sb="0" eb="4">
      <t>カキキグ</t>
    </rPh>
    <phoneticPr fontId="12"/>
  </si>
  <si>
    <t>090-4444-5555</t>
    <phoneticPr fontId="12"/>
  </si>
  <si>
    <t>代表者名</t>
    <phoneticPr fontId="12"/>
  </si>
  <si>
    <t>担当者名</t>
    <rPh sb="0" eb="2">
      <t>タントウ</t>
    </rPh>
    <phoneticPr fontId="12"/>
  </si>
  <si>
    <t>搬入当日の
担当者名</t>
    <phoneticPr fontId="12"/>
  </si>
  <si>
    <t>搬入者
携帯番号</t>
    <rPh sb="4" eb="8">
      <t>ケイタイバンゴウ</t>
    </rPh>
    <phoneticPr fontId="12"/>
  </si>
  <si>
    <t>発電機の種類</t>
    <phoneticPr fontId="12"/>
  </si>
  <si>
    <t>ガスボンベ
使用有無</t>
    <rPh sb="6" eb="8">
      <t>シヨウ</t>
    </rPh>
    <rPh sb="8" eb="10">
      <t>ウム</t>
    </rPh>
    <phoneticPr fontId="12"/>
  </si>
  <si>
    <t>使用する電気器具</t>
    <rPh sb="4" eb="6">
      <t>デンキ</t>
    </rPh>
    <phoneticPr fontId="12"/>
  </si>
  <si>
    <t>台数</t>
    <rPh sb="0" eb="2">
      <t>ダイスウ</t>
    </rPh>
    <phoneticPr fontId="12"/>
  </si>
  <si>
    <t>事業所名</t>
    <phoneticPr fontId="12"/>
  </si>
  <si>
    <t>使用する火気器具名</t>
    <rPh sb="0" eb="2">
      <t>シヨウ</t>
    </rPh>
    <rPh sb="4" eb="6">
      <t>カキ</t>
    </rPh>
    <rPh sb="8" eb="9">
      <t>メイ</t>
    </rPh>
    <phoneticPr fontId="12"/>
  </si>
  <si>
    <t>電気</t>
    <rPh sb="0" eb="2">
      <t>デンキ</t>
    </rPh>
    <phoneticPr fontId="12"/>
  </si>
  <si>
    <t>■出展商品</t>
    <rPh sb="1" eb="5">
      <t>シュッテンショウヒン</t>
    </rPh>
    <phoneticPr fontId="12"/>
  </si>
  <si>
    <t>※耐火ボードは不燃のものに</t>
    <rPh sb="1" eb="3">
      <t>タイカ</t>
    </rPh>
    <rPh sb="7" eb="9">
      <t>フネン</t>
    </rPh>
    <phoneticPr fontId="12"/>
  </si>
  <si>
    <t>〇使用火気器具名</t>
    <rPh sb="1" eb="5">
      <t>シヨウカキ</t>
    </rPh>
    <rPh sb="5" eb="7">
      <t>キグ</t>
    </rPh>
    <rPh sb="7" eb="8">
      <t>メイ</t>
    </rPh>
    <phoneticPr fontId="12"/>
  </si>
  <si>
    <t>〇器具燃料</t>
    <rPh sb="1" eb="5">
      <t>キグネンリョウ</t>
    </rPh>
    <phoneticPr fontId="12"/>
  </si>
  <si>
    <t>コンセント
の電圧</t>
    <rPh sb="7" eb="9">
      <t>デンアツ</t>
    </rPh>
    <phoneticPr fontId="12"/>
  </si>
  <si>
    <t>V</t>
    <phoneticPr fontId="12"/>
  </si>
  <si>
    <t>事業所名（広告用）</t>
    <rPh sb="0" eb="4">
      <t>ジギョウショメイ</t>
    </rPh>
    <rPh sb="5" eb="8">
      <t>コウコクヨウ</t>
    </rPh>
    <phoneticPr fontId="12"/>
  </si>
  <si>
    <t>ガソリン</t>
    <phoneticPr fontId="12"/>
  </si>
  <si>
    <t>プロパンガス</t>
    <phoneticPr fontId="12"/>
  </si>
  <si>
    <t>初</t>
    <rPh sb="0" eb="1">
      <t>ハツ</t>
    </rPh>
    <phoneticPr fontId="12"/>
  </si>
  <si>
    <t>出展される事業所ごとに本出展申込書をご提出ください。</t>
    <rPh sb="7" eb="8">
      <t>ショ</t>
    </rPh>
    <phoneticPr fontId="12"/>
  </si>
  <si>
    <r>
      <t xml:space="preserve">【火気使用申込書】
</t>
    </r>
    <r>
      <rPr>
        <b/>
        <sz val="13"/>
        <color theme="1"/>
        <rFont val="游ゴシック"/>
        <family val="3"/>
        <charset val="128"/>
      </rPr>
      <t>※特産品コーナーで火気・IH等を使用しない場合は提出不要です。</t>
    </r>
    <rPh sb="11" eb="14">
      <t>トクサンヒン</t>
    </rPh>
    <rPh sb="19" eb="21">
      <t>カキ</t>
    </rPh>
    <rPh sb="24" eb="25">
      <t>トウ</t>
    </rPh>
    <rPh sb="26" eb="28">
      <t>シヨウ</t>
    </rPh>
    <rPh sb="31" eb="33">
      <t>バアイ</t>
    </rPh>
    <rPh sb="34" eb="38">
      <t>テイシュツフヨウ</t>
    </rPh>
    <phoneticPr fontId="12"/>
  </si>
  <si>
    <t>↓キッチンカーでの出展を希望される事業所向けに、キッチンカー型のレイアウト枠をご用意しております。ご自由にお使いください。</t>
    <rPh sb="20" eb="21">
      <t>ム</t>
    </rPh>
    <rPh sb="30" eb="31">
      <t>ガタ</t>
    </rPh>
    <rPh sb="37" eb="38">
      <t>ワク</t>
    </rPh>
    <rPh sb="40" eb="42">
      <t>ヨウイ</t>
    </rPh>
    <rPh sb="50" eb="52">
      <t>ジユウ</t>
    </rPh>
    <rPh sb="54" eb="55">
      <t>ツカ</t>
    </rPh>
    <phoneticPr fontId="12"/>
  </si>
  <si>
    <t>《食品取扱「有」の事業所のみ、保健所への提出書類を選択してください。》</t>
    <rPh sb="1" eb="3">
      <t>ショクヒン</t>
    </rPh>
    <rPh sb="3" eb="5">
      <t>トリアツカイ</t>
    </rPh>
    <rPh sb="6" eb="7">
      <t>アリ</t>
    </rPh>
    <rPh sb="9" eb="12">
      <t>ジギョウショ</t>
    </rPh>
    <rPh sb="15" eb="18">
      <t>ホケンジョ</t>
    </rPh>
    <rPh sb="20" eb="24">
      <t>テイシュツショルイ</t>
    </rPh>
    <rPh sb="25" eb="27">
      <t>センタク</t>
    </rPh>
    <phoneticPr fontId="12"/>
  </si>
  <si>
    <t>臨時営業届</t>
    <rPh sb="0" eb="5">
      <t>リンジエイギョウトドケ</t>
    </rPh>
    <phoneticPr fontId="12"/>
  </si>
  <si>
    <t>臨時営業許可申請</t>
    <rPh sb="0" eb="4">
      <t>リンジエイギョウ</t>
    </rPh>
    <rPh sb="4" eb="8">
      <t>キョカシンセイ</t>
    </rPh>
    <phoneticPr fontId="12"/>
  </si>
  <si>
    <t>煎茶</t>
    <rPh sb="0" eb="2">
      <t>センチャ</t>
    </rPh>
    <phoneticPr fontId="12"/>
  </si>
  <si>
    <t>■レイアウト</t>
    <phoneticPr fontId="12"/>
  </si>
  <si>
    <t>〜4m未満（軽・コンパクトカー程度）</t>
    <phoneticPr fontId="12"/>
  </si>
  <si>
    <t>4〜5m未満（普通車・ミニバン程度）</t>
    <phoneticPr fontId="12"/>
  </si>
  <si>
    <t>5〜6m未満（ハイエース・小型トラック程度）</t>
    <phoneticPr fontId="12"/>
  </si>
  <si>
    <t>6m以上（中型・大型トラック）</t>
    <phoneticPr fontId="12"/>
  </si>
  <si>
    <r>
      <t>■PR商品画像</t>
    </r>
    <r>
      <rPr>
        <b/>
        <sz val="11"/>
        <color theme="1"/>
        <rFont val="游ゴシック"/>
        <family val="3"/>
        <charset val="128"/>
      </rPr>
      <t>1枚</t>
    </r>
    <phoneticPr fontId="12"/>
  </si>
  <si>
    <t>車長①</t>
    <rPh sb="0" eb="2">
      <t>シャチョウ</t>
    </rPh>
    <phoneticPr fontId="12"/>
  </si>
  <si>
    <t>車長②</t>
    <rPh sb="0" eb="2">
      <t>シャチョウ</t>
    </rPh>
    <phoneticPr fontId="12"/>
  </si>
  <si>
    <t>提出期限：7/31（金）</t>
    <rPh sb="2" eb="4">
      <t>キゲン</t>
    </rPh>
    <phoneticPr fontId="12"/>
  </si>
  <si>
    <t>出展される事業所ごとに本出展申込書をご提出ください。</t>
    <phoneticPr fontId="12"/>
  </si>
  <si>
    <t>フリガナ</t>
    <phoneticPr fontId="12"/>
  </si>
  <si>
    <t>広告掲載用事業所名</t>
  </si>
  <si>
    <t>住　　所</t>
    <phoneticPr fontId="12"/>
  </si>
  <si>
    <t>《該当の有無を選択してください。》</t>
    <rPh sb="1" eb="3">
      <t>ガイトウ</t>
    </rPh>
    <rPh sb="4" eb="6">
      <t>ウム</t>
    </rPh>
    <rPh sb="7" eb="9">
      <t>センタク</t>
    </rPh>
    <phoneticPr fontId="12"/>
  </si>
  <si>
    <t>PR商品の画像データを本出展申込書と併せて送付いただきますようお願いします。
・データの解像度72dpi以上の高画質のものをご提供ください。
・くまもと物産フェアホームページ及びチラシ等に使用します。
（画像データは1枚のみご提出ください。）</t>
    <rPh sb="2" eb="4">
      <t>ショウヒン</t>
    </rPh>
    <rPh sb="5" eb="7">
      <t>ガゾウ</t>
    </rPh>
    <rPh sb="11" eb="17">
      <t>ホンシュッテンモウシコミショ</t>
    </rPh>
    <rPh sb="18" eb="19">
      <t>アワ</t>
    </rPh>
    <rPh sb="21" eb="23">
      <t>ソウフ</t>
    </rPh>
    <rPh sb="32" eb="33">
      <t>ネガ</t>
    </rPh>
    <rPh sb="55" eb="58">
      <t>コウガシツ</t>
    </rPh>
    <rPh sb="63" eb="65">
      <t>テイキョウ</t>
    </rPh>
    <phoneticPr fontId="12"/>
  </si>
  <si>
    <r>
      <t xml:space="preserve">PR商品や事業所HPのリンク先URL
</t>
    </r>
    <r>
      <rPr>
        <sz val="10"/>
        <color theme="1"/>
        <rFont val="游ゴシック"/>
        <family val="3"/>
        <charset val="128"/>
      </rPr>
      <t>※ない場合は「なし」と入力してください</t>
    </r>
    <rPh sb="5" eb="8">
      <t>ジギョウショ</t>
    </rPh>
    <rPh sb="22" eb="24">
      <t>バアイ</t>
    </rPh>
    <rPh sb="30" eb="32">
      <t>ニュウリョク</t>
    </rPh>
    <phoneticPr fontId="12"/>
  </si>
  <si>
    <t>販売商品</t>
    <rPh sb="0" eb="4">
      <t>ハンバイショウヒン</t>
    </rPh>
    <phoneticPr fontId="12"/>
  </si>
  <si>
    <t>からあげ</t>
    <phoneticPr fontId="12"/>
  </si>
  <si>
    <t>合計</t>
    <rPh sb="0" eb="2">
      <t>ゴウケイ</t>
    </rPh>
    <phoneticPr fontId="12"/>
  </si>
  <si>
    <t>炊飯器</t>
    <rPh sb="0" eb="3">
      <t>スイハンキ</t>
    </rPh>
    <phoneticPr fontId="12"/>
  </si>
  <si>
    <t>冷凍庫</t>
    <rPh sb="0" eb="3">
      <t>レイトウコ</t>
    </rPh>
    <phoneticPr fontId="12"/>
  </si>
  <si>
    <t>必要な設備を配置してください。</t>
    <rPh sb="0" eb="2">
      <t>ヒツヨウ</t>
    </rPh>
    <rPh sb="3" eb="5">
      <t>セツビ</t>
    </rPh>
    <rPh sb="6" eb="8">
      <t>ハイチ</t>
    </rPh>
    <phoneticPr fontId="12"/>
  </si>
  <si>
    <t>熊本市託麻</t>
    <rPh sb="0" eb="3">
      <t>クマモトシ</t>
    </rPh>
    <rPh sb="3" eb="5">
      <t>タクマ</t>
    </rPh>
    <phoneticPr fontId="12"/>
  </si>
  <si>
    <t>商工会</t>
    <rPh sb="0" eb="3">
      <t>ショウコウカイ</t>
    </rPh>
    <phoneticPr fontId="12"/>
  </si>
  <si>
    <t>m</t>
    <phoneticPr fontId="12"/>
  </si>
  <si>
    <t>発電機（軽油）</t>
    <rPh sb="0" eb="3">
      <t>ハツデンキ</t>
    </rPh>
    <rPh sb="4" eb="6">
      <t>ケイユ</t>
    </rPh>
    <phoneticPr fontId="12"/>
  </si>
  <si>
    <t>《電気器具で200Vコンセントを使用する事業所のみ入力してください。》</t>
    <rPh sb="1" eb="5">
      <t>デンキキグ</t>
    </rPh>
    <rPh sb="20" eb="23">
      <t>ジギョウショ</t>
    </rPh>
    <rPh sb="25" eb="27">
      <t>ニュウリョク</t>
    </rPh>
    <phoneticPr fontId="12"/>
  </si>
  <si>
    <t>火気を使用するため、消火器を持参します。</t>
    <rPh sb="0" eb="2">
      <t>カキ</t>
    </rPh>
    <rPh sb="3" eb="5">
      <t>シヨウ</t>
    </rPh>
    <rPh sb="10" eb="13">
      <t>ショウカキ</t>
    </rPh>
    <rPh sb="14" eb="16">
      <t>ジサン</t>
    </rPh>
    <phoneticPr fontId="12"/>
  </si>
  <si>
    <t>※火気を使用する場合は、必ず消火器を持参してください。</t>
  </si>
  <si>
    <t>ガスボンベ
燃料数量</t>
    <rPh sb="6" eb="10">
      <t>ネンリョウスウリョウ</t>
    </rPh>
    <phoneticPr fontId="12"/>
  </si>
  <si>
    <t>焼きそば</t>
    <rPh sb="0" eb="1">
      <t>ヤ</t>
    </rPh>
    <phoneticPr fontId="12"/>
  </si>
  <si>
    <t>kg×</t>
    <phoneticPr fontId="12"/>
  </si>
  <si>
    <t>電気をご使用希望の場合は使用機器と電気容量をご入力ください。
※照明器具についても忘れず入力してください。</t>
    <rPh sb="23" eb="25">
      <t>ニュウリョク</t>
    </rPh>
    <rPh sb="32" eb="34">
      <t>ショウメイ</t>
    </rPh>
    <rPh sb="34" eb="36">
      <t>キグ</t>
    </rPh>
    <rPh sb="41" eb="42">
      <t>ワス</t>
    </rPh>
    <rPh sb="44" eb="46">
      <t>ニュウリョク</t>
    </rPh>
    <phoneticPr fontId="12"/>
  </si>
  <si>
    <r>
      <t>※電気フライヤー・電気蒸し器・IHコンロ(調理器)・ホットプレートも</t>
    </r>
    <r>
      <rPr>
        <sz val="10"/>
        <color rgb="FFFF0000"/>
        <rFont val="游ゴシック"/>
        <family val="3"/>
        <charset val="128"/>
      </rPr>
      <t>火気使用申請が必要</t>
    </r>
    <r>
      <rPr>
        <sz val="10"/>
        <color theme="1"/>
        <rFont val="游ゴシック"/>
        <family val="3"/>
        <charset val="128"/>
      </rPr>
      <t>となります。</t>
    </r>
    <phoneticPr fontId="12"/>
  </si>
  <si>
    <r>
      <t>ブース内で使用する</t>
    </r>
    <r>
      <rPr>
        <b/>
        <sz val="11"/>
        <color theme="1"/>
        <rFont val="游ゴシック"/>
        <family val="3"/>
        <charset val="128"/>
      </rPr>
      <t>電気器具</t>
    </r>
    <r>
      <rPr>
        <sz val="11"/>
        <color theme="1"/>
        <rFont val="游ゴシック"/>
        <family val="3"/>
        <charset val="128"/>
      </rPr>
      <t>の設置場所をご入力ください。</t>
    </r>
    <rPh sb="16" eb="18">
      <t>バショ</t>
    </rPh>
    <rPh sb="20" eb="22">
      <t>ニュウリョク</t>
    </rPh>
    <phoneticPr fontId="12"/>
  </si>
  <si>
    <t>■レイアウト（電気を使用する事業所は必ず入力してください。）</t>
    <rPh sb="7" eb="9">
      <t>デンキ</t>
    </rPh>
    <rPh sb="10" eb="12">
      <t>シヨウ</t>
    </rPh>
    <rPh sb="14" eb="17">
      <t>ジギョウショ</t>
    </rPh>
    <rPh sb="18" eb="19">
      <t>カナラ</t>
    </rPh>
    <rPh sb="20" eb="22">
      <t>ニュウリョク</t>
    </rPh>
    <phoneticPr fontId="12"/>
  </si>
  <si>
    <t>広告掲載用事業所名はホームページ、チラシ等の中で統一して使用するため、正確に入力してください。</t>
    <rPh sb="0" eb="5">
      <t>コウコクケイサイヨウ</t>
    </rPh>
    <rPh sb="5" eb="9">
      <t>ジギョウショメイ</t>
    </rPh>
    <rPh sb="20" eb="21">
      <t>トウ</t>
    </rPh>
    <rPh sb="35" eb="37">
      <t>セイカク</t>
    </rPh>
    <rPh sb="38" eb="40">
      <t>ニュウリョク</t>
    </rPh>
    <phoneticPr fontId="12"/>
  </si>
  <si>
    <t>　消防への申請上必要となりますので、必ず入力してください。</t>
    <rPh sb="20" eb="22">
      <t>ニュウリョク</t>
    </rPh>
    <phoneticPr fontId="12"/>
  </si>
  <si>
    <t>　消防への申請上必要となりますので、必ずご入力してください。</t>
    <rPh sb="21" eb="23">
      <t>ニュウリョク</t>
    </rPh>
    <phoneticPr fontId="12"/>
  </si>
  <si>
    <t>〇ガス使用有無</t>
    <rPh sb="3" eb="5">
      <t>シヨウ</t>
    </rPh>
    <rPh sb="5" eb="7">
      <t>ウム</t>
    </rPh>
    <phoneticPr fontId="12"/>
  </si>
  <si>
    <t>支援機関名</t>
    <rPh sb="0" eb="4">
      <t>シエンキカン</t>
    </rPh>
    <phoneticPr fontId="12"/>
  </si>
  <si>
    <t>支援機関名</t>
    <rPh sb="0" eb="2">
      <t>シエン</t>
    </rPh>
    <rPh sb="2" eb="4">
      <t>キカン</t>
    </rPh>
    <rPh sb="4" eb="5">
      <t>メイ</t>
    </rPh>
    <phoneticPr fontId="12"/>
  </si>
  <si>
    <r>
      <t>　火気を使用する販売商品と器具をご入力ください。</t>
    </r>
    <r>
      <rPr>
        <sz val="11"/>
        <color rgb="FFFF0000"/>
        <rFont val="游ゴシック"/>
        <family val="3"/>
        <charset val="128"/>
      </rPr>
      <t xml:space="preserve">
※電気フライヤー・電気蒸し器・IHコンロ(調理器)・ホットプレートなど、電気を熱源とする器具を使用する場合も火気使用申請が必要となります。
※屋内出展の場合、カセットコンロ等のガスを使用する火気器具は持ち込みできません。</t>
    </r>
    <rPh sb="17" eb="19">
      <t>ニュウリョク</t>
    </rPh>
    <rPh sb="61" eb="63">
      <t>デンキ</t>
    </rPh>
    <rPh sb="64" eb="66">
      <t>ネツゲン</t>
    </rPh>
    <rPh sb="69" eb="71">
      <t>キグ</t>
    </rPh>
    <rPh sb="72" eb="74">
      <t>シヨウ</t>
    </rPh>
    <rPh sb="76" eb="78">
      <t>バアイ</t>
    </rPh>
    <rPh sb="79" eb="83">
      <t>カキシヨウ</t>
    </rPh>
    <phoneticPr fontId="12"/>
  </si>
  <si>
    <r>
      <t>　火気を使用する販売商品と器具をご入力入ください。</t>
    </r>
    <r>
      <rPr>
        <sz val="11"/>
        <color rgb="FFFF0000"/>
        <rFont val="游ゴシック"/>
        <family val="3"/>
        <charset val="128"/>
      </rPr>
      <t xml:space="preserve">
※電気フライヤー・電気蒸し器・IHコンロ(調理器)・ホットプレートなど、電気を熱源とする器具を使用する場合も火気使用申請が必要となります。
※屋内出展の場合、カセットコンロ等のガスを使用する火気器具は持ち込みできません。</t>
    </r>
    <rPh sb="17" eb="19">
      <t>ニュウリョク</t>
    </rPh>
    <rPh sb="62" eb="64">
      <t>デンキ</t>
    </rPh>
    <rPh sb="65" eb="67">
      <t>ネツゲン</t>
    </rPh>
    <rPh sb="70" eb="72">
      <t>キグ</t>
    </rPh>
    <rPh sb="73" eb="75">
      <t>シヨウ</t>
    </rPh>
    <rPh sb="77" eb="79">
      <t>バアイ</t>
    </rPh>
    <rPh sb="80" eb="84">
      <t>カキシヨウ</t>
    </rPh>
    <phoneticPr fontId="12"/>
  </si>
  <si>
    <t>本出展申込書送付時に、PR商品のJPEG形式（.jpg）の画像データを添付しました。</t>
    <rPh sb="0" eb="3">
      <t>ホンシュッテン</t>
    </rPh>
    <rPh sb="3" eb="6">
      <t>モウシコミショ</t>
    </rPh>
    <rPh sb="6" eb="9">
      <t>ソウフジ</t>
    </rPh>
    <rPh sb="13" eb="15">
      <t>ショウヒン</t>
    </rPh>
    <rPh sb="20" eb="22">
      <t>ケイシキ</t>
    </rPh>
    <rPh sb="29" eb="31">
      <t>ガゾウ</t>
    </rPh>
    <rPh sb="35" eb="37">
      <t>テンプ</t>
    </rPh>
    <phoneticPr fontId="12"/>
  </si>
  <si>
    <t>本出展申込書送付時に、200Vコンセント差込口のJPEG形式（.jpg）の画像データを添付しました。</t>
    <rPh sb="0" eb="1">
      <t>ホン</t>
    </rPh>
    <rPh sb="1" eb="3">
      <t>シュッテン</t>
    </rPh>
    <rPh sb="3" eb="5">
      <t>モウシコミ</t>
    </rPh>
    <rPh sb="5" eb="6">
      <t>ショ</t>
    </rPh>
    <rPh sb="6" eb="8">
      <t>ソウフ</t>
    </rPh>
    <rPh sb="8" eb="9">
      <t>ジ</t>
    </rPh>
    <rPh sb="20" eb="23">
      <t>サシコミグチ</t>
    </rPh>
    <rPh sb="28" eb="30">
      <t>ケイシキ</t>
    </rPh>
    <rPh sb="37" eb="39">
      <t>ガゾウ</t>
    </rPh>
    <rPh sb="43" eb="45">
      <t>テンプ</t>
    </rPh>
    <phoneticPr fontId="12"/>
  </si>
  <si>
    <t>あらかじめ調理したものを販売</t>
    <rPh sb="5" eb="7">
      <t>チョウリ</t>
    </rPh>
    <rPh sb="12" eb="14">
      <t>ハンバイ</t>
    </rPh>
    <phoneticPr fontId="12"/>
  </si>
  <si>
    <t>出展申込書の出展商品欄に入力できなかった分は、下記に入力してください。</t>
    <rPh sb="0" eb="5">
      <t>シュッテンモウシコミショ</t>
    </rPh>
    <rPh sb="6" eb="10">
      <t>シュッテンショウヒン</t>
    </rPh>
    <rPh sb="10" eb="11">
      <t>ラン</t>
    </rPh>
    <rPh sb="12" eb="14">
      <t>ニュウリョク</t>
    </rPh>
    <rPh sb="20" eb="21">
      <t>ブン</t>
    </rPh>
    <rPh sb="23" eb="25">
      <t>カキ</t>
    </rPh>
    <rPh sb="26" eb="28">
      <t>ニュウリョク</t>
    </rPh>
    <phoneticPr fontId="12"/>
  </si>
  <si>
    <t>車両での搬入には、搬入許可証が必要です。
申込要領の搬出入方法を確認し、主催者の条件・判断によっては希望に添えない場合があることをご理解いただいた上で申込みをお願いします。</t>
    <rPh sb="0" eb="2">
      <t>シャリョウ</t>
    </rPh>
    <rPh sb="4" eb="6">
      <t>ハンニュウ</t>
    </rPh>
    <rPh sb="11" eb="14">
      <t>キョカショウ</t>
    </rPh>
    <rPh sb="15" eb="17">
      <t>ヒツヨウ</t>
    </rPh>
    <phoneticPr fontId="12"/>
  </si>
  <si>
    <t>《キッチンカーでの出展を希望される事業所のみ入力をお願いします。》</t>
    <rPh sb="9" eb="11">
      <t>シュッテン</t>
    </rPh>
    <rPh sb="12" eb="14">
      <t>キボウ</t>
    </rPh>
    <rPh sb="17" eb="20">
      <t>ジギョウショ</t>
    </rPh>
    <rPh sb="22" eb="24">
      <t>ニュウリョク</t>
    </rPh>
    <rPh sb="26" eb="27">
      <t>ネガ</t>
    </rPh>
    <phoneticPr fontId="12"/>
  </si>
  <si>
    <t>《特産品コーナーへの出展を希望される事業所のみ入力をお願いします。》</t>
    <rPh sb="1" eb="4">
      <t>トクサンヒン</t>
    </rPh>
    <rPh sb="10" eb="12">
      <t>シュッテン</t>
    </rPh>
    <rPh sb="13" eb="15">
      <t>キボウ</t>
    </rPh>
    <rPh sb="18" eb="21">
      <t>ジギョウショ</t>
    </rPh>
    <rPh sb="23" eb="25">
      <t>ニュウリョク</t>
    </rPh>
    <rPh sb="27" eb="28">
      <t>ネガ</t>
    </rPh>
    <phoneticPr fontId="12"/>
  </si>
  <si>
    <r>
      <t>キッチンカーでの出展を希望される事業所については、キッチンカー以外に搬入車両が必要な場合のみ入力をお願いします。</t>
    </r>
    <r>
      <rPr>
        <sz val="11"/>
        <color rgb="FFFF0000"/>
        <rFont val="游ゴシック"/>
        <family val="3"/>
        <charset val="128"/>
      </rPr>
      <t>キッチンカー本体についての入力は不要です。</t>
    </r>
    <rPh sb="8" eb="10">
      <t>シュッテン</t>
    </rPh>
    <rPh sb="11" eb="13">
      <t>キボウ</t>
    </rPh>
    <rPh sb="16" eb="19">
      <t>ジギョウショ</t>
    </rPh>
    <rPh sb="31" eb="33">
      <t>イガイ</t>
    </rPh>
    <rPh sb="34" eb="38">
      <t>ハンニュウシャリョウ</t>
    </rPh>
    <rPh sb="39" eb="41">
      <t>ヒツヨウ</t>
    </rPh>
    <rPh sb="42" eb="44">
      <t>バアイ</t>
    </rPh>
    <rPh sb="46" eb="48">
      <t>ニュウリョク</t>
    </rPh>
    <rPh sb="50" eb="51">
      <t>ネガ</t>
    </rPh>
    <rPh sb="62" eb="64">
      <t>ホンタイ</t>
    </rPh>
    <rPh sb="69" eb="71">
      <t>ニュウリョク</t>
    </rPh>
    <rPh sb="72" eb="74">
      <t>フヨウ</t>
    </rPh>
    <phoneticPr fontId="12"/>
  </si>
  <si>
    <t>■電気使用申込（特産品・飲食店コーナーへの出展を希望される事業所のみ入力をお願いします。）</t>
    <rPh sb="8" eb="11">
      <t>トクサンヒン</t>
    </rPh>
    <rPh sb="12" eb="15">
      <t>インショクテン</t>
    </rPh>
    <rPh sb="21" eb="23">
      <t>シュッテン</t>
    </rPh>
    <rPh sb="24" eb="26">
      <t>キボウ</t>
    </rPh>
    <rPh sb="29" eb="32">
      <t>ジギョウショ</t>
    </rPh>
    <rPh sb="34" eb="36">
      <t>ニュウリョク</t>
    </rPh>
    <rPh sb="38" eb="39">
      <t>ネガ</t>
    </rPh>
    <phoneticPr fontId="12"/>
  </si>
  <si>
    <t>■電気の供給方法（キッチンカーでの出展を希望される事業所のみ入力をお願いします。）</t>
    <rPh sb="17" eb="19">
      <t>シュッテン</t>
    </rPh>
    <rPh sb="20" eb="22">
      <t>キボウ</t>
    </rPh>
    <rPh sb="25" eb="28">
      <t>ジギョウショ</t>
    </rPh>
    <rPh sb="30" eb="32">
      <t>ニュウリョク</t>
    </rPh>
    <rPh sb="34" eb="35">
      <t>ネガ</t>
    </rPh>
    <phoneticPr fontId="12"/>
  </si>
  <si>
    <t>※キッチンカーで出展される事業所のみ、ガスボンベの持ち込みをお願いします。
　その他ブースは、事務局統一のガスボンベとなりますので、右記に入力されている数を事務局で準備いたします。</t>
    <rPh sb="25" eb="26">
      <t>モ</t>
    </rPh>
    <rPh sb="27" eb="28">
      <t>コ</t>
    </rPh>
    <rPh sb="31" eb="32">
      <t>ネガ</t>
    </rPh>
    <rPh sb="41" eb="42">
      <t>タ</t>
    </rPh>
    <rPh sb="47" eb="50">
      <t>ジムキョク</t>
    </rPh>
    <rPh sb="50" eb="52">
      <t>トウイツ</t>
    </rPh>
    <rPh sb="66" eb="68">
      <t>ウキ</t>
    </rPh>
    <rPh sb="69" eb="71">
      <t>ニュウリョク</t>
    </rPh>
    <rPh sb="76" eb="77">
      <t>カズ</t>
    </rPh>
    <rPh sb="78" eb="81">
      <t>ジムキョク</t>
    </rPh>
    <rPh sb="82" eb="84">
      <t>ジュンビ</t>
    </rPh>
    <phoneticPr fontId="12"/>
  </si>
  <si>
    <t>※火気を使用する場合は、必ず消火器を持参してください。</t>
    <phoneticPr fontId="12"/>
  </si>
  <si>
    <t>《酒類取扱「有」の事業所のみ、税務署への提出書類を選択してください。》</t>
    <rPh sb="1" eb="3">
      <t>シュルイ</t>
    </rPh>
    <rPh sb="3" eb="5">
      <t/>
    </rPh>
    <rPh sb="15" eb="18">
      <t>ゼイムショ</t>
    </rPh>
    <phoneticPr fontId="12"/>
  </si>
  <si>
    <t>期限付酒類小売業免許届出書</t>
    <rPh sb="0" eb="3">
      <t>キゲンツ</t>
    </rPh>
    <rPh sb="3" eb="5">
      <t>シュルイ</t>
    </rPh>
    <rPh sb="5" eb="8">
      <t>コウリギョウ</t>
    </rPh>
    <rPh sb="8" eb="10">
      <t>メンキョ</t>
    </rPh>
    <rPh sb="10" eb="13">
      <t>トドケデショ</t>
    </rPh>
    <phoneticPr fontId="12"/>
  </si>
  <si>
    <t>酒類販売業免許申請書</t>
    <rPh sb="0" eb="2">
      <t>シュルイ</t>
    </rPh>
    <rPh sb="2" eb="5">
      <t>ハンバイギョウ</t>
    </rPh>
    <rPh sb="5" eb="7">
      <t>メンキョ</t>
    </rPh>
    <rPh sb="7" eb="10">
      <t>シンセイショ</t>
    </rPh>
    <phoneticPr fontId="12"/>
  </si>
  <si>
    <t>ハンシュツタロウ</t>
    <phoneticPr fontId="12"/>
  </si>
  <si>
    <t>搬出太郎</t>
    <rPh sb="0" eb="2">
      <t>ハンシュツ</t>
    </rPh>
    <rPh sb="2" eb="4">
      <t>タロウ</t>
    </rPh>
    <phoneticPr fontId="12"/>
  </si>
  <si>
    <t>ほうじ茶</t>
    <phoneticPr fontId="12"/>
  </si>
  <si>
    <t>元気が出る緑茶</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</si>
</sst>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
  </numFmts>
  <fonts count="31">
    <font>
      <sz val="11"/>
      <color theme="1"/>
      <name val="Calibri"/>
      <scheme val="minor"/>
    </font>
    <font>
      <sz val="11"/>
      <color theme="1"/>
      <name val="游ゴシック"/>
      <family val="3"/>
      <charset val="128"/>
    </font>
    <font>
      <b/>
      <sz val="11"/>
      <color theme="1"/>
      <name val="游ゴシック"/>
      <family val="3"/>
      <charset val="128"/>
    </font>
    <font>
      <sz val="16"/>
      <color theme="1"/>
      <name val="游ゴシック"/>
      <family val="3"/>
      <charset val="128"/>
    </font>
    <font>
      <b/>
      <sz val="14"/>
      <color theme="1"/>
      <name val="游ゴシック"/>
      <family val="3"/>
      <charset val="128"/>
    </font>
    <font>
      <sz val="10"/>
      <color theme="1"/>
      <name val="游ゴシック"/>
      <family val="3"/>
      <charset val="128"/>
    </font>
    <font>
      <b/>
      <sz val="11"/>
      <color rgb="FFFF0000"/>
      <name val="游ゴシック"/>
      <family val="3"/>
      <charset val="128"/>
    </font>
    <font>
      <sz val="9"/>
      <color theme="1"/>
      <name val="游ゴシック"/>
      <family val="3"/>
      <charset val="128"/>
    </font>
    <font>
      <b/>
      <sz val="10"/>
      <color rgb="FFFF0000"/>
      <name val="游ゴシック"/>
      <family val="3"/>
      <charset val="128"/>
    </font>
    <font>
      <sz val="12"/>
      <color theme="1"/>
      <name val="游ゴシック"/>
      <family val="3"/>
      <charset val="128"/>
    </font>
    <font>
      <sz val="11"/>
      <color rgb="FFFF0000"/>
      <name val="游ゴシック"/>
      <family val="3"/>
      <charset val="128"/>
    </font>
    <font>
      <sz val="10"/>
      <color rgb="FFFF0000"/>
      <name val="游ゴシック"/>
      <family val="3"/>
      <charset val="128"/>
    </font>
    <font>
      <sz val="6"/>
      <name val="Calibri"/>
      <family val="3"/>
      <charset val="128"/>
      <scheme val="minor"/>
    </font>
    <font>
      <b/>
      <sz val="20"/>
      <color theme="1"/>
      <name val="游ゴシック"/>
      <family val="3"/>
      <charset val="128"/>
    </font>
    <font>
      <sz val="11"/>
      <name val="游ゴシック"/>
      <family val="3"/>
      <charset val="128"/>
    </font>
    <font>
      <sz val="18"/>
      <color rgb="FFFF0000"/>
      <name val="游ゴシック"/>
      <family val="3"/>
      <charset val="128"/>
    </font>
    <font>
      <b/>
      <sz val="12"/>
      <color rgb="FFFF0000"/>
      <name val="游ゴシック"/>
      <family val="3"/>
      <charset val="128"/>
    </font>
    <font>
      <sz val="12"/>
      <name val="游ゴシック"/>
      <family val="3"/>
      <charset val="128"/>
    </font>
    <font>
      <b/>
      <sz val="16"/>
      <color theme="1"/>
      <name val="游ゴシック"/>
      <family val="3"/>
      <charset val="128"/>
    </font>
    <font>
      <b/>
      <sz val="16"/>
      <color rgb="FFFF0000"/>
      <name val="游ゴシック"/>
      <family val="3"/>
      <charset val="128"/>
    </font>
    <font>
      <sz val="9"/>
      <color rgb="FFFF0000"/>
      <name val="游ゴシック"/>
      <family val="3"/>
      <charset val="128"/>
    </font>
    <font>
      <b/>
      <sz val="22"/>
      <color theme="1"/>
      <name val="游ゴシック"/>
      <family val="3"/>
      <charset val="128"/>
    </font>
    <font>
      <sz val="12"/>
      <color rgb="FFFF0000"/>
      <name val="游ゴシック"/>
      <family val="3"/>
      <charset val="128"/>
    </font>
    <font>
      <b/>
      <sz val="13"/>
      <color theme="1"/>
      <name val="游ゴシック"/>
      <family val="3"/>
      <charset val="128"/>
    </font>
    <font>
      <sz val="11"/>
      <color rgb="FF000000"/>
      <name val="游ゴシック"/>
      <family val="3"/>
      <charset val="128"/>
    </font>
    <font>
      <sz val="11"/>
      <color rgb="FF242424"/>
      <name val="游ゴシック"/>
      <family val="3"/>
      <charset val="128"/>
    </font>
    <font>
      <sz val="16"/>
      <color rgb="FFFF0000"/>
      <name val="游ゴシック"/>
      <family val="3"/>
      <charset val="128"/>
    </font>
    <font>
      <b/>
      <sz val="18"/>
      <color theme="1"/>
      <name val="游ゴシック"/>
      <family val="3"/>
      <charset val="128"/>
    </font>
    <font>
      <sz val="14"/>
      <color theme="1"/>
      <name val="游ゴシック"/>
      <family val="3"/>
      <charset val="128"/>
    </font>
    <font>
      <sz val="14"/>
      <color rgb="FFFF0000"/>
      <name val="游ゴシック"/>
      <family val="3"/>
      <charset val="128"/>
    </font>
    <font>
      <b/>
      <sz val="10"/>
      <color indexed="10"/>
      <name val="游ゴシック"/>
      <family val="3"/>
      <charset val="128"/>
    </font>
  </fonts>
  <fills count="11">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9" tint="0.79998168889431442"/>
        <bgColor theme="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4" tint="0.79998168889431442"/>
        <bgColor theme="0"/>
      </patternFill>
    </fill>
    <fill>
      <patternFill patternType="solid">
        <fgColor theme="9" tint="0.79998168889431442"/>
        <bgColor rgb="FFD9E2F3"/>
      </patternFill>
    </fill>
    <fill>
      <patternFill patternType="solid">
        <fgColor rgb="FFFFFFFF"/>
        <bgColor indexed="64"/>
      </patternFill>
    </fill>
  </fills>
  <borders count="113">
    <border>
      <left/>
      <right/>
      <top/>
      <bottom/>
      <diagonal/>
    </border>
    <border>
      <left/>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rgb="FF000000"/>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rgb="FF000000"/>
      </bottom>
      <diagonal/>
    </border>
    <border>
      <left style="thin">
        <color indexed="64"/>
      </left>
      <right style="thin">
        <color indexed="64"/>
      </right>
      <top/>
      <bottom style="thin">
        <color indexed="64"/>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diagonalUp="1">
      <left style="thin">
        <color theme="1"/>
      </left>
      <right/>
      <top style="thin">
        <color theme="1"/>
      </top>
      <bottom/>
      <diagonal style="thin">
        <color rgb="FF000000"/>
      </diagonal>
    </border>
    <border diagonalUp="1">
      <left/>
      <right/>
      <top style="thin">
        <color theme="1"/>
      </top>
      <bottom/>
      <diagonal style="thin">
        <color rgb="FF000000"/>
      </diagonal>
    </border>
    <border diagonalUp="1">
      <left/>
      <right style="thin">
        <color rgb="FF000000"/>
      </right>
      <top style="thin">
        <color theme="1"/>
      </top>
      <bottom/>
      <diagonal style="thin">
        <color rgb="FF000000"/>
      </diagonal>
    </border>
    <border>
      <left/>
      <right style="thin">
        <color indexed="64"/>
      </right>
      <top style="thin">
        <color indexed="64"/>
      </top>
      <bottom style="thin">
        <color theme="1"/>
      </bottom>
      <diagonal/>
    </border>
    <border>
      <left style="thin">
        <color indexed="64"/>
      </left>
      <right/>
      <top style="thin">
        <color theme="1"/>
      </top>
      <bottom/>
      <diagonal/>
    </border>
    <border>
      <left/>
      <right/>
      <top style="thin">
        <color indexed="64"/>
      </top>
      <bottom style="thin">
        <color theme="1"/>
      </bottom>
      <diagonal/>
    </border>
    <border>
      <left style="thin">
        <color indexed="64"/>
      </left>
      <right/>
      <top/>
      <bottom style="thin">
        <color theme="1"/>
      </bottom>
      <diagonal/>
    </border>
    <border>
      <left/>
      <right/>
      <top style="thin">
        <color theme="1"/>
      </top>
      <bottom style="thin">
        <color indexed="64"/>
      </bottom>
      <diagonal/>
    </border>
    <border>
      <left/>
      <right style="thin">
        <color indexed="64"/>
      </right>
      <top style="thin">
        <color theme="1"/>
      </top>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style="thin">
        <color theme="1"/>
      </top>
      <bottom style="thin">
        <color theme="1"/>
      </bottom>
      <diagonal/>
    </border>
    <border>
      <left/>
      <right style="thin">
        <color theme="1"/>
      </right>
      <top style="thin">
        <color theme="1"/>
      </top>
      <bottom style="thin">
        <color rgb="FF000000"/>
      </bottom>
      <diagonal/>
    </border>
    <border>
      <left style="thin">
        <color indexed="64"/>
      </left>
      <right/>
      <top style="thin">
        <color theme="1"/>
      </top>
      <bottom style="thin">
        <color indexed="64"/>
      </bottom>
      <diagonal/>
    </border>
    <border>
      <left style="thin">
        <color indexed="64"/>
      </left>
      <right/>
      <top style="thin">
        <color theme="1"/>
      </top>
      <bottom style="thin">
        <color theme="1"/>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theme="1"/>
      </bottom>
      <diagonal/>
    </border>
    <border>
      <left/>
      <right style="thin">
        <color rgb="FF000000"/>
      </right>
      <top style="thin">
        <color rgb="FF000000"/>
      </top>
      <bottom style="thin">
        <color theme="1"/>
      </bottom>
      <diagonal/>
    </border>
    <border>
      <left style="thin">
        <color indexed="64"/>
      </left>
      <right/>
      <top style="thin">
        <color indexed="64"/>
      </top>
      <bottom style="thin">
        <color theme="1"/>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style="thin">
        <color theme="1"/>
      </bottom>
      <diagonal/>
    </border>
    <border>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style="thin">
        <color theme="1"/>
      </right>
      <top style="thin">
        <color rgb="FF000000"/>
      </top>
      <bottom style="thin">
        <color theme="1"/>
      </bottom>
      <diagonal/>
    </border>
    <border>
      <left style="thin">
        <color theme="1"/>
      </left>
      <right/>
      <top style="thin">
        <color rgb="FF000000"/>
      </top>
      <bottom style="thin">
        <color theme="1"/>
      </bottom>
      <diagonal/>
    </border>
    <border>
      <left style="thin">
        <color theme="1"/>
      </left>
      <right/>
      <top style="thin">
        <color theme="1"/>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style="thin">
        <color theme="1"/>
      </left>
      <right/>
      <top style="thin">
        <color theme="1"/>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theme="1"/>
      </right>
      <top style="thin">
        <color theme="1"/>
      </top>
      <bottom style="dotted">
        <color indexed="64"/>
      </bottom>
      <diagonal/>
    </border>
    <border>
      <left/>
      <right/>
      <top style="thin">
        <color theme="1"/>
      </top>
      <bottom style="dotted">
        <color indexed="64"/>
      </bottom>
      <diagonal/>
    </border>
    <border>
      <left style="thin">
        <color indexed="64"/>
      </left>
      <right/>
      <top style="thin">
        <color theme="1"/>
      </top>
      <bottom style="dotted">
        <color indexed="64"/>
      </bottom>
      <diagonal/>
    </border>
    <border>
      <left style="thin">
        <color rgb="FF000000"/>
      </left>
      <right/>
      <top style="thin">
        <color theme="1"/>
      </top>
      <bottom style="dotted">
        <color indexed="64"/>
      </bottom>
      <diagonal/>
    </border>
    <border>
      <left style="thin">
        <color theme="1"/>
      </left>
      <right/>
      <top style="thin">
        <color theme="1"/>
      </top>
      <bottom style="dotted">
        <color indexed="64"/>
      </bottom>
      <diagonal/>
    </border>
    <border>
      <left style="thin">
        <color theme="1"/>
      </left>
      <right/>
      <top/>
      <bottom style="thin">
        <color rgb="FF000000"/>
      </bottom>
      <diagonal/>
    </border>
    <border>
      <left style="thin">
        <color rgb="FF000000"/>
      </left>
      <right/>
      <top style="thin">
        <color theme="1"/>
      </top>
      <bottom style="thin">
        <color rgb="FF000000"/>
      </bottom>
      <diagonal/>
    </border>
    <border>
      <left/>
      <right style="thin">
        <color indexed="64"/>
      </right>
      <top style="thin">
        <color theme="1"/>
      </top>
      <bottom style="thin">
        <color rgb="FF000000"/>
      </bottom>
      <diagonal/>
    </border>
    <border>
      <left/>
      <right style="thin">
        <color theme="1"/>
      </right>
      <top style="thin">
        <color indexed="64"/>
      </top>
      <bottom/>
      <diagonal/>
    </border>
    <border>
      <left style="thin">
        <color theme="1"/>
      </left>
      <right/>
      <top style="thin">
        <color indexed="64"/>
      </top>
      <bottom/>
      <diagonal/>
    </border>
  </borders>
  <cellStyleXfs count="1">
    <xf numFmtId="0" fontId="0" fillId="0" borderId="0"/>
  </cellStyleXfs>
  <cellXfs count="763">
    <xf numFmtId="0" fontId="0" fillId="0" borderId="0" xfId="0" applyAlignment="1">
      <alignment vertical="center"/>
    </xf>
    <xf numFmtId="0" fontId="1" fillId="0" borderId="0" xfId="0" applyFont="1" applyAlignment="1">
      <alignment vertical="center"/>
    </xf>
    <xf numFmtId="176" fontId="1" fillId="2" borderId="1" xfId="0" applyNumberFormat="1" applyFont="1" applyFill="1" applyBorder="1" applyAlignment="1">
      <alignment vertical="center"/>
    </xf>
    <xf numFmtId="0" fontId="1" fillId="2" borderId="1" xfId="0" applyFont="1" applyFill="1" applyBorder="1" applyAlignment="1">
      <alignment vertical="center"/>
    </xf>
    <xf numFmtId="0" fontId="6" fillId="0" borderId="0" xfId="0" applyFont="1" applyAlignment="1">
      <alignment horizontal="left"/>
    </xf>
    <xf numFmtId="0" fontId="1" fillId="0" borderId="0" xfId="0" applyFont="1" applyAlignment="1">
      <alignment horizontal="center" vertical="center"/>
    </xf>
    <xf numFmtId="0" fontId="6" fillId="0" borderId="0" xfId="0" applyFont="1" applyAlignment="1">
      <alignment horizontal="left" vertical="center"/>
    </xf>
    <xf numFmtId="0" fontId="10" fillId="2" borderId="1" xfId="0" applyFont="1" applyFill="1" applyBorder="1" applyAlignment="1">
      <alignment vertical="center"/>
    </xf>
    <xf numFmtId="0" fontId="1" fillId="0" borderId="0" xfId="0" applyFont="1" applyAlignment="1">
      <alignment horizontal="right" vertical="center"/>
    </xf>
    <xf numFmtId="0" fontId="2" fillId="2" borderId="1" xfId="0" applyFont="1" applyFill="1" applyBorder="1" applyAlignment="1">
      <alignment vertical="center"/>
    </xf>
    <xf numFmtId="0" fontId="6" fillId="2" borderId="1" xfId="0" applyFont="1" applyFill="1" applyBorder="1" applyAlignment="1">
      <alignment horizontal="left" vertical="center"/>
    </xf>
    <xf numFmtId="0" fontId="1" fillId="0" borderId="13" xfId="0" applyFont="1" applyBorder="1" applyAlignment="1">
      <alignment horizontal="center" vertical="center"/>
    </xf>
    <xf numFmtId="0" fontId="1" fillId="0" borderId="1" xfId="0" applyFont="1" applyBorder="1" applyAlignment="1">
      <alignment vertical="center"/>
    </xf>
    <xf numFmtId="0" fontId="10" fillId="0" borderId="0" xfId="0" applyFont="1" applyAlignment="1">
      <alignment vertical="center"/>
    </xf>
    <xf numFmtId="0" fontId="1" fillId="0" borderId="9" xfId="0" applyFont="1" applyBorder="1" applyAlignment="1">
      <alignment vertical="center"/>
    </xf>
    <xf numFmtId="0" fontId="1" fillId="0" borderId="13" xfId="0" applyFont="1" applyBorder="1" applyAlignment="1">
      <alignment vertical="center"/>
    </xf>
    <xf numFmtId="0" fontId="6" fillId="5" borderId="0" xfId="0" applyFont="1" applyFill="1" applyAlignment="1">
      <alignment horizontal="left"/>
    </xf>
    <xf numFmtId="0" fontId="6" fillId="5" borderId="3" xfId="0" applyFont="1" applyFill="1" applyBorder="1" applyAlignment="1">
      <alignment horizontal="left" vertical="center"/>
    </xf>
    <xf numFmtId="0" fontId="1" fillId="5" borderId="1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0" xfId="0" applyFont="1" applyFill="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vertical="center"/>
    </xf>
    <xf numFmtId="176" fontId="1" fillId="4" borderId="1" xfId="0" applyNumberFormat="1" applyFont="1" applyFill="1" applyBorder="1" applyAlignment="1">
      <alignment vertical="center"/>
    </xf>
    <xf numFmtId="0" fontId="1" fillId="5" borderId="13" xfId="0" applyFont="1" applyFill="1" applyBorder="1" applyAlignment="1">
      <alignment vertical="center"/>
    </xf>
    <xf numFmtId="0" fontId="1" fillId="4" borderId="1" xfId="0" applyFont="1" applyFill="1" applyBorder="1" applyAlignment="1">
      <alignment vertical="center"/>
    </xf>
    <xf numFmtId="0" fontId="1" fillId="2" borderId="13" xfId="0" applyFont="1" applyFill="1" applyBorder="1" applyAlignment="1">
      <alignment vertical="center"/>
    </xf>
    <xf numFmtId="176" fontId="1" fillId="2" borderId="13" xfId="0" applyNumberFormat="1" applyFont="1" applyFill="1" applyBorder="1" applyAlignment="1">
      <alignment vertical="center"/>
    </xf>
    <xf numFmtId="0" fontId="1" fillId="2" borderId="13" xfId="0" applyFont="1" applyFill="1" applyBorder="1" applyAlignment="1">
      <alignment vertical="center" wrapText="1"/>
    </xf>
    <xf numFmtId="0" fontId="6" fillId="2" borderId="13" xfId="0" applyFont="1" applyFill="1" applyBorder="1" applyAlignment="1">
      <alignment horizontal="left" vertical="center"/>
    </xf>
    <xf numFmtId="0" fontId="14" fillId="0" borderId="13" xfId="0" applyFont="1" applyBorder="1" applyAlignment="1">
      <alignment vertical="center"/>
    </xf>
    <xf numFmtId="0" fontId="1" fillId="0" borderId="20" xfId="0" applyFont="1" applyBorder="1" applyAlignment="1">
      <alignment vertical="center"/>
    </xf>
    <xf numFmtId="0" fontId="1" fillId="0" borderId="13" xfId="0" applyFont="1" applyBorder="1" applyAlignment="1">
      <alignment horizontal="left" vertical="center"/>
    </xf>
    <xf numFmtId="0" fontId="14" fillId="5" borderId="2" xfId="0" applyFont="1" applyFill="1" applyBorder="1" applyAlignment="1">
      <alignment vertical="center"/>
    </xf>
    <xf numFmtId="0" fontId="14" fillId="5" borderId="13" xfId="0" applyFont="1" applyFill="1" applyBorder="1" applyAlignment="1">
      <alignment vertical="center"/>
    </xf>
    <xf numFmtId="0" fontId="1" fillId="5" borderId="0" xfId="0" applyFont="1" applyFill="1" applyAlignment="1">
      <alignment vertical="center" wrapText="1"/>
    </xf>
    <xf numFmtId="0" fontId="1" fillId="0" borderId="36" xfId="0" applyFont="1" applyBorder="1" applyAlignment="1">
      <alignment vertical="center"/>
    </xf>
    <xf numFmtId="0" fontId="1" fillId="0" borderId="0" xfId="0" applyFont="1"/>
    <xf numFmtId="0" fontId="2" fillId="2" borderId="13" xfId="0" applyFont="1" applyFill="1" applyBorder="1" applyAlignment="1">
      <alignment vertical="center"/>
    </xf>
    <xf numFmtId="0" fontId="1" fillId="5" borderId="6" xfId="0" applyFont="1" applyFill="1" applyBorder="1" applyAlignment="1">
      <alignment horizontal="center" vertical="center"/>
    </xf>
    <xf numFmtId="0" fontId="6" fillId="5" borderId="7" xfId="0" applyFont="1" applyFill="1" applyBorder="1" applyAlignment="1">
      <alignment horizontal="left" vertical="center"/>
    </xf>
    <xf numFmtId="0" fontId="6" fillId="5" borderId="0" xfId="0" applyFont="1" applyFill="1" applyAlignment="1">
      <alignment horizontal="left" vertical="center"/>
    </xf>
    <xf numFmtId="0" fontId="10" fillId="4" borderId="1" xfId="0" applyFont="1" applyFill="1" applyBorder="1" applyAlignment="1">
      <alignment vertical="center"/>
    </xf>
    <xf numFmtId="0" fontId="1" fillId="5" borderId="0" xfId="0" applyFont="1" applyFill="1" applyAlignment="1">
      <alignment horizontal="right" vertical="center"/>
    </xf>
    <xf numFmtId="0" fontId="14" fillId="5" borderId="10" xfId="0" applyFont="1" applyFill="1" applyBorder="1" applyAlignment="1">
      <alignment vertical="center"/>
    </xf>
    <xf numFmtId="0" fontId="14" fillId="5" borderId="11" xfId="0" applyFont="1" applyFill="1" applyBorder="1" applyAlignment="1">
      <alignment vertical="center"/>
    </xf>
    <xf numFmtId="0" fontId="1" fillId="5" borderId="9" xfId="0" applyFont="1" applyFill="1" applyBorder="1" applyAlignment="1">
      <alignment vertical="center"/>
    </xf>
    <xf numFmtId="0" fontId="1" fillId="5" borderId="1" xfId="0" applyFont="1" applyFill="1" applyBorder="1" applyAlignment="1">
      <alignment horizontal="right" vertical="center"/>
    </xf>
    <xf numFmtId="0" fontId="10" fillId="5" borderId="0" xfId="0" applyFont="1" applyFill="1" applyAlignment="1">
      <alignment vertical="center"/>
    </xf>
    <xf numFmtId="0" fontId="1" fillId="4" borderId="13" xfId="0" applyFont="1" applyFill="1" applyBorder="1" applyAlignment="1">
      <alignment vertical="center"/>
    </xf>
    <xf numFmtId="0" fontId="3" fillId="2" borderId="13" xfId="0" applyFont="1" applyFill="1" applyBorder="1" applyAlignment="1">
      <alignment vertical="center"/>
    </xf>
    <xf numFmtId="0" fontId="15" fillId="5" borderId="13" xfId="0" applyFont="1" applyFill="1" applyBorder="1" applyAlignment="1">
      <alignment horizontal="left" vertical="center"/>
    </xf>
    <xf numFmtId="0" fontId="15" fillId="5" borderId="17" xfId="0" applyFont="1" applyFill="1" applyBorder="1" applyAlignment="1">
      <alignment horizontal="left" vertical="center"/>
    </xf>
    <xf numFmtId="176" fontId="1" fillId="4" borderId="13" xfId="0" applyNumberFormat="1" applyFont="1" applyFill="1" applyBorder="1" applyAlignment="1">
      <alignment vertical="center"/>
    </xf>
    <xf numFmtId="0" fontId="1" fillId="0" borderId="13" xfId="0" applyFont="1" applyBorder="1" applyAlignment="1">
      <alignment vertical="top" wrapText="1"/>
    </xf>
    <xf numFmtId="0" fontId="1" fillId="0" borderId="48" xfId="0" applyFont="1" applyBorder="1" applyAlignment="1">
      <alignmen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1" fillId="2" borderId="50" xfId="0" applyFont="1" applyFill="1" applyBorder="1" applyAlignment="1">
      <alignment vertical="center"/>
    </xf>
    <xf numFmtId="0" fontId="1" fillId="2" borderId="53" xfId="0" applyFont="1" applyFill="1" applyBorder="1" applyAlignment="1">
      <alignment vertical="center"/>
    </xf>
    <xf numFmtId="49" fontId="1" fillId="0" borderId="20" xfId="0" applyNumberFormat="1" applyFont="1" applyBorder="1" applyAlignment="1">
      <alignment vertical="center"/>
    </xf>
    <xf numFmtId="0" fontId="6" fillId="4" borderId="1" xfId="0" applyFont="1" applyFill="1" applyBorder="1" applyAlignment="1">
      <alignment horizontal="left" vertical="center"/>
    </xf>
    <xf numFmtId="0" fontId="6" fillId="4" borderId="13" xfId="0" applyFont="1" applyFill="1" applyBorder="1" applyAlignment="1">
      <alignment horizontal="left" vertical="center"/>
    </xf>
    <xf numFmtId="0" fontId="1" fillId="5" borderId="1" xfId="0" applyFont="1" applyFill="1" applyBorder="1" applyAlignment="1">
      <alignment vertical="center"/>
    </xf>
    <xf numFmtId="0" fontId="1" fillId="6" borderId="7" xfId="0" applyFont="1" applyFill="1" applyBorder="1" applyAlignment="1">
      <alignment horizontal="center" vertical="center"/>
    </xf>
    <xf numFmtId="0" fontId="1" fillId="6" borderId="58" xfId="0" applyFont="1" applyFill="1" applyBorder="1" applyAlignment="1">
      <alignment horizontal="center" vertical="center"/>
    </xf>
    <xf numFmtId="0" fontId="8" fillId="0" borderId="13" xfId="0" applyFont="1" applyBorder="1" applyAlignment="1">
      <alignment vertical="center" wrapText="1"/>
    </xf>
    <xf numFmtId="0" fontId="1" fillId="6" borderId="23" xfId="0" applyFont="1" applyFill="1" applyBorder="1" applyAlignment="1">
      <alignment horizontal="left" vertical="center" wrapText="1"/>
    </xf>
    <xf numFmtId="0" fontId="10" fillId="5" borderId="13" xfId="0" applyFont="1" applyFill="1" applyBorder="1" applyAlignment="1">
      <alignment vertical="center"/>
    </xf>
    <xf numFmtId="0" fontId="1" fillId="6" borderId="23" xfId="0" applyFont="1" applyFill="1" applyBorder="1" applyAlignment="1">
      <alignment vertical="center"/>
    </xf>
    <xf numFmtId="0" fontId="1" fillId="0" borderId="27" xfId="0" applyFont="1" applyBorder="1" applyAlignment="1">
      <alignment vertical="center"/>
    </xf>
    <xf numFmtId="0" fontId="1" fillId="0" borderId="47" xfId="0" applyFont="1" applyBorder="1" applyAlignment="1">
      <alignment vertical="center"/>
    </xf>
    <xf numFmtId="177" fontId="1" fillId="0" borderId="0" xfId="0" applyNumberFormat="1" applyFont="1" applyAlignment="1">
      <alignment vertical="center"/>
    </xf>
    <xf numFmtId="0" fontId="1" fillId="0" borderId="13" xfId="0" applyFont="1" applyBorder="1" applyAlignment="1">
      <alignment horizontal="left" vertical="center" wrapText="1"/>
    </xf>
    <xf numFmtId="0" fontId="7" fillId="0" borderId="13" xfId="0" applyFont="1" applyBorder="1" applyAlignment="1">
      <alignment horizontal="left" vertical="center" wrapText="1" shrinkToFit="1"/>
    </xf>
    <xf numFmtId="0" fontId="7" fillId="5" borderId="13" xfId="0" applyFont="1" applyFill="1" applyBorder="1" applyAlignment="1">
      <alignment horizontal="left" vertical="center" wrapText="1" shrinkToFit="1"/>
    </xf>
    <xf numFmtId="0" fontId="6" fillId="0" borderId="13" xfId="0" applyFont="1" applyBorder="1" applyAlignment="1">
      <alignment horizontal="left" vertical="center"/>
    </xf>
    <xf numFmtId="0" fontId="1" fillId="0" borderId="35" xfId="0" applyFont="1" applyBorder="1" applyAlignment="1">
      <alignment vertical="center"/>
    </xf>
    <xf numFmtId="0" fontId="14" fillId="5" borderId="25" xfId="0" applyFont="1" applyFill="1" applyBorder="1" applyAlignment="1">
      <alignment vertical="center"/>
    </xf>
    <xf numFmtId="0" fontId="1" fillId="9" borderId="25" xfId="0" applyFont="1" applyFill="1" applyBorder="1" applyAlignment="1">
      <alignment horizontal="center" vertical="center"/>
    </xf>
    <xf numFmtId="0" fontId="1" fillId="9" borderId="13" xfId="0" applyFont="1" applyFill="1" applyBorder="1" applyAlignment="1">
      <alignment horizontal="center" vertical="center"/>
    </xf>
    <xf numFmtId="0" fontId="14" fillId="5" borderId="24" xfId="0" applyFont="1" applyFill="1" applyBorder="1" applyAlignment="1">
      <alignment vertical="center"/>
    </xf>
    <xf numFmtId="0" fontId="1" fillId="0" borderId="13" xfId="0" applyFont="1" applyBorder="1" applyAlignment="1">
      <alignment horizontal="center" vertical="center" wrapText="1"/>
    </xf>
    <xf numFmtId="0" fontId="10" fillId="5" borderId="13"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0" borderId="29" xfId="0" applyFont="1" applyBorder="1" applyAlignment="1">
      <alignment vertical="center"/>
    </xf>
    <xf numFmtId="0" fontId="1" fillId="0" borderId="25" xfId="0" applyFont="1" applyBorder="1" applyAlignment="1">
      <alignment vertical="center"/>
    </xf>
    <xf numFmtId="49" fontId="1" fillId="0" borderId="25" xfId="0" applyNumberFormat="1" applyFont="1" applyBorder="1" applyAlignment="1">
      <alignment vertical="center"/>
    </xf>
    <xf numFmtId="0" fontId="1" fillId="6" borderId="21" xfId="0" applyFont="1" applyFill="1" applyBorder="1" applyAlignment="1">
      <alignment horizontal="center" vertical="center"/>
    </xf>
    <xf numFmtId="0" fontId="1" fillId="6" borderId="23" xfId="0" applyFont="1" applyFill="1" applyBorder="1" applyAlignment="1">
      <alignment horizontal="center" vertical="center"/>
    </xf>
    <xf numFmtId="0" fontId="9" fillId="5" borderId="13" xfId="0" applyFont="1" applyFill="1" applyBorder="1" applyAlignment="1">
      <alignment vertical="center" shrinkToFit="1"/>
    </xf>
    <xf numFmtId="0" fontId="6" fillId="0" borderId="13" xfId="0" applyFont="1" applyBorder="1" applyAlignment="1">
      <alignment horizontal="left"/>
    </xf>
    <xf numFmtId="0" fontId="1" fillId="6" borderId="24" xfId="0" applyFont="1" applyFill="1" applyBorder="1" applyAlignment="1">
      <alignment horizontal="center" vertical="center"/>
    </xf>
    <xf numFmtId="0" fontId="8" fillId="5" borderId="34" xfId="0" applyFont="1" applyFill="1" applyBorder="1" applyAlignment="1">
      <alignment vertical="center" wrapText="1"/>
    </xf>
    <xf numFmtId="0" fontId="14" fillId="5" borderId="34" xfId="0" applyFont="1" applyFill="1" applyBorder="1" applyAlignment="1">
      <alignment vertical="center"/>
    </xf>
    <xf numFmtId="0" fontId="1" fillId="6" borderId="30"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49" fontId="1" fillId="0" borderId="13" xfId="0" applyNumberFormat="1" applyFont="1" applyBorder="1" applyAlignment="1">
      <alignment vertical="center"/>
    </xf>
    <xf numFmtId="0" fontId="24" fillId="5" borderId="0" xfId="0" applyFont="1" applyFill="1" applyAlignment="1">
      <alignment horizontal="left" vertical="center"/>
    </xf>
    <xf numFmtId="0" fontId="15" fillId="5" borderId="13" xfId="0" applyFont="1" applyFill="1" applyBorder="1" applyAlignment="1">
      <alignment horizontal="center" vertical="center"/>
    </xf>
    <xf numFmtId="0" fontId="10" fillId="5" borderId="13" xfId="0" applyFont="1" applyFill="1" applyBorder="1" applyAlignment="1">
      <alignment horizontal="center" vertical="center"/>
    </xf>
    <xf numFmtId="0" fontId="1" fillId="0" borderId="13" xfId="0" applyFont="1" applyBorder="1" applyAlignment="1" applyProtection="1">
      <alignment horizontal="center" vertical="center"/>
      <protection locked="0"/>
    </xf>
    <xf numFmtId="0" fontId="1" fillId="6" borderId="22" xfId="0" applyFont="1" applyFill="1" applyBorder="1" applyAlignment="1">
      <alignment horizontal="center" vertical="center"/>
    </xf>
    <xf numFmtId="0" fontId="1" fillId="6" borderId="25" xfId="0" applyFont="1" applyFill="1" applyBorder="1" applyAlignment="1">
      <alignment horizontal="center" vertical="center"/>
    </xf>
    <xf numFmtId="0" fontId="6" fillId="2" borderId="13" xfId="0" applyFont="1" applyFill="1" applyBorder="1" applyAlignment="1">
      <alignment horizontal="left" vertical="top"/>
    </xf>
    <xf numFmtId="0" fontId="6" fillId="4" borderId="13" xfId="0" applyFont="1" applyFill="1" applyBorder="1" applyAlignment="1">
      <alignment horizontal="left" vertical="top"/>
    </xf>
    <xf numFmtId="0" fontId="1" fillId="2" borderId="49" xfId="0" applyFont="1" applyFill="1" applyBorder="1" applyAlignment="1">
      <alignment vertical="center"/>
    </xf>
    <xf numFmtId="0" fontId="1" fillId="2" borderId="51" xfId="0" applyFont="1" applyFill="1" applyBorder="1" applyAlignment="1">
      <alignment vertical="center"/>
    </xf>
    <xf numFmtId="0" fontId="1" fillId="2" borderId="52" xfId="0" applyFont="1" applyFill="1" applyBorder="1" applyAlignment="1">
      <alignment vertical="center"/>
    </xf>
    <xf numFmtId="0" fontId="1" fillId="2" borderId="54" xfId="0" applyFont="1" applyFill="1" applyBorder="1" applyAlignment="1">
      <alignment vertical="center"/>
    </xf>
    <xf numFmtId="0" fontId="1" fillId="2" borderId="55" xfId="0" applyFont="1" applyFill="1" applyBorder="1" applyAlignment="1">
      <alignment vertical="center"/>
    </xf>
    <xf numFmtId="0" fontId="1" fillId="2" borderId="56" xfId="0" applyFont="1" applyFill="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 fillId="0" borderId="51" xfId="0" applyFont="1" applyBorder="1" applyAlignment="1">
      <alignment vertical="center"/>
    </xf>
    <xf numFmtId="0" fontId="1" fillId="0" borderId="52" xfId="0" applyFont="1" applyBorder="1" applyAlignment="1">
      <alignment vertical="center"/>
    </xf>
    <xf numFmtId="0" fontId="1" fillId="0" borderId="53" xfId="0" applyFont="1" applyBorder="1" applyAlignment="1">
      <alignment vertical="center"/>
    </xf>
    <xf numFmtId="0" fontId="1" fillId="0" borderId="54" xfId="0" applyFont="1" applyBorder="1" applyAlignment="1">
      <alignment vertical="center"/>
    </xf>
    <xf numFmtId="0" fontId="1" fillId="0" borderId="55" xfId="0" applyFont="1" applyBorder="1" applyAlignment="1">
      <alignment vertical="center"/>
    </xf>
    <xf numFmtId="0" fontId="1" fillId="0" borderId="56" xfId="0" applyFont="1" applyBorder="1" applyAlignment="1">
      <alignment vertical="center"/>
    </xf>
    <xf numFmtId="0" fontId="25" fillId="0" borderId="20" xfId="0" applyFont="1" applyBorder="1" applyAlignment="1">
      <alignment vertical="center"/>
    </xf>
    <xf numFmtId="0" fontId="25" fillId="10" borderId="20" xfId="0" applyFont="1" applyFill="1" applyBorder="1" applyAlignment="1">
      <alignment vertical="center"/>
    </xf>
    <xf numFmtId="0" fontId="1" fillId="0" borderId="29" xfId="0" applyFont="1" applyBorder="1" applyAlignment="1">
      <alignment vertical="top" wrapText="1"/>
    </xf>
    <xf numFmtId="0" fontId="1" fillId="5" borderId="29" xfId="0" applyFont="1" applyFill="1" applyBorder="1" applyAlignment="1">
      <alignment vertical="top"/>
    </xf>
    <xf numFmtId="0" fontId="1" fillId="0" borderId="20" xfId="0" applyFont="1" applyBorder="1" applyAlignment="1" applyProtection="1">
      <alignment horizontal="center" vertical="center"/>
      <protection locked="0"/>
    </xf>
    <xf numFmtId="0" fontId="6" fillId="4" borderId="13" xfId="0" applyFont="1" applyFill="1" applyBorder="1" applyAlignment="1">
      <alignment horizontal="left" vertical="top" wrapText="1"/>
    </xf>
    <xf numFmtId="0" fontId="16" fillId="5" borderId="13" xfId="0" applyFont="1" applyFill="1" applyBorder="1" applyAlignment="1">
      <alignment horizontal="left" vertical="center" wrapText="1"/>
    </xf>
    <xf numFmtId="0" fontId="1" fillId="4" borderId="13" xfId="0" applyFont="1" applyFill="1" applyBorder="1" applyAlignment="1">
      <alignment horizontal="left" vertical="top" wrapText="1"/>
    </xf>
    <xf numFmtId="0" fontId="1" fillId="0" borderId="13" xfId="0" applyFont="1" applyBorder="1" applyAlignment="1">
      <alignment vertical="center" wrapText="1"/>
    </xf>
    <xf numFmtId="0" fontId="1" fillId="5" borderId="13" xfId="0" applyFont="1" applyFill="1" applyBorder="1" applyAlignment="1">
      <alignment vertical="center" wrapText="1"/>
    </xf>
    <xf numFmtId="0" fontId="1" fillId="0" borderId="34" xfId="0" applyFont="1" applyBorder="1" applyAlignment="1" applyProtection="1">
      <alignment vertical="center"/>
      <protection locked="0"/>
    </xf>
    <xf numFmtId="0" fontId="6" fillId="0" borderId="13" xfId="0" applyFont="1" applyBorder="1" applyAlignment="1">
      <alignment vertical="center" wrapText="1"/>
    </xf>
    <xf numFmtId="0" fontId="6" fillId="5" borderId="13" xfId="0" applyFont="1" applyFill="1" applyBorder="1" applyAlignment="1">
      <alignment vertical="center" wrapText="1"/>
    </xf>
    <xf numFmtId="0" fontId="15" fillId="5" borderId="13" xfId="0" applyFont="1" applyFill="1" applyBorder="1" applyAlignment="1">
      <alignment vertical="center"/>
    </xf>
    <xf numFmtId="0" fontId="15" fillId="5" borderId="40" xfId="0" applyFont="1" applyFill="1" applyBorder="1" applyAlignment="1">
      <alignment vertical="center"/>
    </xf>
    <xf numFmtId="0" fontId="1" fillId="6" borderId="13" xfId="0" applyFont="1" applyFill="1" applyBorder="1" applyAlignment="1">
      <alignment horizontal="center" vertical="center"/>
    </xf>
    <xf numFmtId="0" fontId="14" fillId="6" borderId="23" xfId="0" applyFont="1" applyFill="1" applyBorder="1" applyAlignment="1">
      <alignment vertical="center"/>
    </xf>
    <xf numFmtId="0" fontId="1" fillId="5" borderId="13" xfId="0" applyFont="1" applyFill="1" applyBorder="1" applyAlignment="1" applyProtection="1">
      <alignment vertical="center"/>
      <protection locked="0"/>
    </xf>
    <xf numFmtId="0" fontId="1" fillId="0" borderId="13" xfId="0" applyFont="1" applyBorder="1" applyAlignment="1" applyProtection="1">
      <alignment vertical="center"/>
      <protection locked="0"/>
    </xf>
    <xf numFmtId="0" fontId="1" fillId="9" borderId="13" xfId="0" applyFont="1" applyFill="1" applyBorder="1" applyAlignment="1">
      <alignment vertical="center" wrapText="1"/>
    </xf>
    <xf numFmtId="0" fontId="1" fillId="0" borderId="34" xfId="0" applyFont="1" applyBorder="1" applyAlignment="1">
      <alignment vertical="center" wrapText="1"/>
    </xf>
    <xf numFmtId="0" fontId="1" fillId="5" borderId="25" xfId="0" applyFont="1" applyFill="1" applyBorder="1" applyAlignment="1">
      <alignment horizontal="center" vertical="center"/>
    </xf>
    <xf numFmtId="0" fontId="14" fillId="5" borderId="35" xfId="0" applyFont="1" applyFill="1" applyBorder="1" applyAlignment="1">
      <alignment vertical="center"/>
    </xf>
    <xf numFmtId="0" fontId="6" fillId="0" borderId="35" xfId="0" applyFont="1" applyBorder="1" applyAlignment="1">
      <alignment vertical="center" wrapText="1"/>
    </xf>
    <xf numFmtId="0" fontId="14" fillId="5" borderId="29" xfId="0" applyFont="1" applyFill="1" applyBorder="1" applyAlignment="1">
      <alignment vertical="center"/>
    </xf>
    <xf numFmtId="0" fontId="1" fillId="6" borderId="30" xfId="0" applyFont="1" applyFill="1" applyBorder="1" applyAlignment="1">
      <alignment vertical="center"/>
    </xf>
    <xf numFmtId="0" fontId="1" fillId="8" borderId="29" xfId="0" applyFont="1" applyFill="1" applyBorder="1" applyAlignment="1">
      <alignment horizontal="center" vertical="center"/>
    </xf>
    <xf numFmtId="0" fontId="9" fillId="5" borderId="29" xfId="0" applyFont="1" applyFill="1" applyBorder="1" applyAlignment="1" applyProtection="1">
      <alignment vertical="center" shrinkToFit="1"/>
      <protection locked="0"/>
    </xf>
    <xf numFmtId="0" fontId="5" fillId="3" borderId="2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91" xfId="0" applyFont="1" applyFill="1" applyBorder="1" applyAlignment="1">
      <alignment vertical="center"/>
    </xf>
    <xf numFmtId="0" fontId="5" fillId="3" borderId="32" xfId="0" applyFont="1" applyFill="1" applyBorder="1" applyAlignment="1">
      <alignment vertical="center"/>
    </xf>
    <xf numFmtId="0" fontId="5" fillId="3" borderId="31" xfId="0" applyFont="1" applyFill="1" applyBorder="1" applyAlignment="1">
      <alignment horizontal="center" vertical="center"/>
    </xf>
    <xf numFmtId="0" fontId="1" fillId="5" borderId="29" xfId="0" applyFont="1" applyFill="1" applyBorder="1" applyAlignment="1">
      <alignment horizontal="center" vertical="center" wrapText="1"/>
    </xf>
    <xf numFmtId="0" fontId="14" fillId="5" borderId="29" xfId="0" applyFont="1" applyFill="1" applyBorder="1" applyAlignment="1">
      <alignment horizontal="center" vertical="center"/>
    </xf>
    <xf numFmtId="0" fontId="1" fillId="0" borderId="29" xfId="0" applyFont="1" applyBorder="1" applyAlignment="1">
      <alignment horizontal="center" vertical="center" wrapText="1"/>
    </xf>
    <xf numFmtId="0" fontId="14" fillId="0" borderId="29" xfId="0" applyFont="1" applyBorder="1" applyAlignment="1">
      <alignment horizontal="center" vertical="center"/>
    </xf>
    <xf numFmtId="0" fontId="14" fillId="0" borderId="13" xfId="0" applyFont="1" applyBorder="1" applyAlignment="1">
      <alignment horizontal="center" vertical="center"/>
    </xf>
    <xf numFmtId="0" fontId="10" fillId="5" borderId="29" xfId="0" applyFont="1" applyFill="1" applyBorder="1" applyAlignment="1">
      <alignment horizontal="center" vertical="center"/>
    </xf>
    <xf numFmtId="0" fontId="1" fillId="8" borderId="109" xfId="0" applyFont="1" applyFill="1" applyBorder="1" applyAlignment="1">
      <alignment horizontal="center" vertical="center" shrinkToFit="1"/>
    </xf>
    <xf numFmtId="0" fontId="1" fillId="8" borderId="18" xfId="0" applyFont="1" applyFill="1" applyBorder="1" applyAlignment="1">
      <alignment horizontal="center" vertical="center" shrinkToFit="1"/>
    </xf>
    <xf numFmtId="0" fontId="1" fillId="8" borderId="90" xfId="0" applyFont="1" applyFill="1" applyBorder="1" applyAlignment="1">
      <alignment horizontal="center" vertical="center" shrinkToFit="1"/>
    </xf>
    <xf numFmtId="0" fontId="1" fillId="8" borderId="16" xfId="0" applyFont="1" applyFill="1" applyBorder="1" applyAlignment="1">
      <alignment horizontal="center" vertical="center" shrinkToFit="1"/>
    </xf>
    <xf numFmtId="0" fontId="1" fillId="0" borderId="13" xfId="0" applyFont="1" applyBorder="1" applyAlignment="1">
      <alignment vertical="top"/>
    </xf>
    <xf numFmtId="0" fontId="1" fillId="5" borderId="13" xfId="0" applyFont="1" applyFill="1" applyBorder="1" applyAlignment="1">
      <alignment vertical="top"/>
    </xf>
    <xf numFmtId="0" fontId="1" fillId="8" borderId="21" xfId="0" applyFont="1" applyFill="1" applyBorder="1" applyAlignment="1">
      <alignment horizontal="center" vertical="center" shrinkToFit="1"/>
    </xf>
    <xf numFmtId="0" fontId="22" fillId="5" borderId="13" xfId="0" applyFont="1" applyFill="1" applyBorder="1" applyAlignment="1" applyProtection="1">
      <alignment horizontal="center" vertical="center"/>
      <protection locked="0"/>
    </xf>
    <xf numFmtId="0" fontId="1" fillId="4" borderId="13" xfId="0" applyFont="1" applyFill="1" applyBorder="1" applyAlignment="1">
      <alignment horizontal="left" vertical="center" wrapText="1"/>
    </xf>
    <xf numFmtId="0" fontId="1" fillId="8" borderId="23" xfId="0" applyFont="1" applyFill="1" applyBorder="1" applyAlignment="1" applyProtection="1">
      <alignment vertical="center"/>
      <protection locked="0"/>
    </xf>
    <xf numFmtId="0" fontId="1" fillId="5" borderId="13" xfId="0" applyFont="1" applyFill="1" applyBorder="1" applyAlignment="1">
      <alignment horizontal="left" vertical="center"/>
    </xf>
    <xf numFmtId="0" fontId="1" fillId="8" borderId="23" xfId="0" applyFont="1" applyFill="1" applyBorder="1" applyAlignment="1">
      <alignment vertical="center"/>
    </xf>
    <xf numFmtId="0" fontId="28" fillId="0" borderId="13" xfId="0" applyFont="1" applyBorder="1" applyAlignment="1" applyProtection="1">
      <alignment horizontal="center" vertical="center"/>
      <protection locked="0"/>
    </xf>
    <xf numFmtId="0" fontId="29" fillId="5" borderId="13" xfId="0" applyFont="1" applyFill="1" applyBorder="1" applyAlignment="1">
      <alignment horizontal="center" vertical="center"/>
    </xf>
    <xf numFmtId="0" fontId="1" fillId="0" borderId="25" xfId="0" applyFont="1" applyBorder="1" applyAlignment="1">
      <alignment horizontal="center" vertical="center"/>
    </xf>
    <xf numFmtId="0" fontId="14" fillId="0" borderId="25" xfId="0" applyFont="1" applyBorder="1" applyAlignment="1">
      <alignment vertical="center"/>
    </xf>
    <xf numFmtId="0" fontId="14" fillId="0" borderId="26" xfId="0" applyFont="1" applyBorder="1" applyAlignment="1">
      <alignment vertical="center"/>
    </xf>
    <xf numFmtId="0" fontId="1" fillId="6" borderId="70" xfId="0" applyFont="1" applyFill="1" applyBorder="1" applyAlignment="1">
      <alignment horizontal="left" vertical="center" wrapText="1"/>
    </xf>
    <xf numFmtId="0" fontId="14" fillId="6" borderId="45" xfId="0" applyFont="1" applyFill="1" applyBorder="1" applyAlignment="1">
      <alignment vertical="center"/>
    </xf>
    <xf numFmtId="0" fontId="10" fillId="5" borderId="13" xfId="0" applyFont="1" applyFill="1" applyBorder="1" applyAlignment="1" applyProtection="1">
      <alignment horizontal="center" vertical="center"/>
      <protection locked="0"/>
    </xf>
    <xf numFmtId="0" fontId="1" fillId="5" borderId="13" xfId="0" applyFont="1" applyFill="1" applyBorder="1" applyAlignment="1">
      <alignment horizontal="center" vertical="center" wrapText="1"/>
    </xf>
    <xf numFmtId="0" fontId="1" fillId="5" borderId="13" xfId="0" applyFont="1" applyFill="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6" fillId="6" borderId="21"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 fillId="0" borderId="13" xfId="0" applyFont="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0" fillId="0" borderId="26"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6" borderId="28" xfId="0" applyFont="1" applyFill="1" applyBorder="1" applyAlignment="1">
      <alignment horizontal="center" vertical="center"/>
    </xf>
    <xf numFmtId="0" fontId="10" fillId="6" borderId="29" xfId="0" applyFont="1" applyFill="1" applyBorder="1" applyAlignment="1">
      <alignment horizontal="center" vertical="center"/>
    </xf>
    <xf numFmtId="0" fontId="10"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6" borderId="28" xfId="0" applyFont="1" applyFill="1" applyBorder="1" applyAlignment="1">
      <alignment horizontal="center" vertical="center"/>
    </xf>
    <xf numFmtId="0" fontId="1" fillId="6" borderId="29" xfId="0" applyFont="1" applyFill="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6" xfId="0" applyFont="1" applyBorder="1" applyAlignment="1">
      <alignment horizontal="left" vertical="top" wrapText="1"/>
    </xf>
    <xf numFmtId="0" fontId="1" fillId="0" borderId="13" xfId="0" applyFont="1" applyBorder="1" applyAlignment="1">
      <alignment horizontal="left" vertical="top" wrapText="1"/>
    </xf>
    <xf numFmtId="0" fontId="1" fillId="0" borderId="31" xfId="0" applyFont="1" applyBorder="1" applyAlignment="1">
      <alignment horizontal="lef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32" xfId="0" applyFont="1" applyBorder="1" applyAlignment="1">
      <alignment horizontal="left" vertical="top" wrapText="1"/>
    </xf>
    <xf numFmtId="0" fontId="3" fillId="0" borderId="28"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1" fillId="6" borderId="28"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2" xfId="0" applyFont="1" applyBorder="1" applyAlignment="1">
      <alignment horizontal="center" vertical="center" wrapText="1"/>
    </xf>
    <xf numFmtId="0" fontId="1" fillId="3" borderId="61"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8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84"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3"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7" xfId="0" applyFont="1" applyBorder="1" applyAlignment="1">
      <alignment horizontal="left" vertical="top" wrapText="1"/>
    </xf>
    <xf numFmtId="0" fontId="10" fillId="0" borderId="19" xfId="0" applyFont="1" applyBorder="1" applyAlignment="1">
      <alignment horizontal="left" vertical="top" wrapText="1"/>
    </xf>
    <xf numFmtId="0" fontId="1" fillId="3" borderId="62" xfId="0" applyFont="1" applyFill="1" applyBorder="1" applyAlignment="1">
      <alignment horizontal="left" vertical="center" wrapText="1"/>
    </xf>
    <xf numFmtId="0" fontId="1" fillId="3" borderId="59" xfId="0" applyFont="1" applyFill="1" applyBorder="1" applyAlignment="1">
      <alignment horizontal="left" vertical="center" wrapText="1"/>
    </xf>
    <xf numFmtId="0" fontId="1" fillId="3" borderId="76" xfId="0" applyFont="1" applyFill="1" applyBorder="1" applyAlignment="1">
      <alignment horizontal="left" vertical="center" wrapText="1"/>
    </xf>
    <xf numFmtId="0" fontId="1" fillId="0" borderId="93" xfId="0" applyFont="1" applyBorder="1" applyAlignment="1" applyProtection="1">
      <alignment horizontal="center" vertical="center"/>
      <protection locked="0"/>
    </xf>
    <xf numFmtId="0" fontId="1" fillId="0" borderId="4"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7" borderId="105" xfId="0" applyFont="1" applyFill="1" applyBorder="1" applyAlignment="1">
      <alignment horizontal="center" vertical="center" wrapText="1" shrinkToFit="1"/>
    </xf>
    <xf numFmtId="0" fontId="1" fillId="7" borderId="104" xfId="0" applyFont="1" applyFill="1" applyBorder="1" applyAlignment="1">
      <alignment horizontal="center" vertical="center" wrapText="1" shrinkToFi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1" fillId="0" borderId="61"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locked="0"/>
    </xf>
    <xf numFmtId="0" fontId="1" fillId="0" borderId="94" xfId="0" applyFont="1" applyBorder="1" applyAlignment="1" applyProtection="1">
      <alignment horizontal="center" vertical="center"/>
      <protection locked="0"/>
    </xf>
    <xf numFmtId="0" fontId="1" fillId="3" borderId="6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4" xfId="0" applyFont="1" applyFill="1" applyBorder="1" applyAlignment="1">
      <alignment horizontal="center" vertical="center"/>
    </xf>
    <xf numFmtId="0" fontId="1" fillId="6" borderId="61" xfId="0" applyFont="1" applyFill="1" applyBorder="1" applyAlignment="1">
      <alignment horizontal="center" vertical="center"/>
    </xf>
    <xf numFmtId="0" fontId="1" fillId="6" borderId="5" xfId="0" applyFont="1" applyFill="1" applyBorder="1" applyAlignment="1">
      <alignment horizontal="center" vertical="center"/>
    </xf>
    <xf numFmtId="0" fontId="1" fillId="0" borderId="6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0" xfId="0" applyFont="1" applyBorder="1" applyAlignment="1">
      <alignment horizontal="center" vertical="center"/>
    </xf>
    <xf numFmtId="0" fontId="1" fillId="0" borderId="99" xfId="0" applyFont="1" applyBorder="1" applyAlignment="1">
      <alignment horizontal="center" vertical="center"/>
    </xf>
    <xf numFmtId="0" fontId="1" fillId="0" borderId="62" xfId="0" applyFont="1" applyBorder="1" applyAlignment="1">
      <alignment horizontal="center" vertical="center"/>
    </xf>
    <xf numFmtId="0" fontId="1" fillId="0" borderId="76"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 fillId="6" borderId="73"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105" xfId="0" applyFont="1" applyFill="1" applyBorder="1" applyAlignment="1">
      <alignment horizontal="center" vertical="center" wrapText="1"/>
    </xf>
    <xf numFmtId="0" fontId="1" fillId="6" borderId="104" xfId="0" applyFont="1" applyFill="1" applyBorder="1" applyAlignment="1">
      <alignment horizontal="center" vertical="center" wrapText="1"/>
    </xf>
    <xf numFmtId="0" fontId="1" fillId="0" borderId="22"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 fillId="0" borderId="35"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0" borderId="104" xfId="0" applyFont="1" applyBorder="1" applyAlignment="1" applyProtection="1">
      <alignment horizontal="center" vertical="center" shrinkToFit="1"/>
      <protection locked="0"/>
    </xf>
    <xf numFmtId="0" fontId="1" fillId="0" borderId="103" xfId="0" applyFont="1" applyBorder="1" applyAlignment="1" applyProtection="1">
      <alignment horizontal="center" vertical="center" shrinkToFit="1"/>
      <protection locked="0"/>
    </xf>
    <xf numFmtId="0" fontId="1" fillId="3" borderId="37"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5" xfId="0" applyFont="1" applyFill="1" applyBorder="1" applyAlignment="1">
      <alignment horizontal="center" vertical="center"/>
    </xf>
    <xf numFmtId="0" fontId="1" fillId="6" borderId="107" xfId="0" applyFont="1" applyFill="1" applyBorder="1" applyAlignment="1">
      <alignment horizontal="center" vertical="center" wrapText="1"/>
    </xf>
    <xf numFmtId="0" fontId="14" fillId="0" borderId="57" xfId="0" applyFont="1" applyBorder="1" applyAlignment="1">
      <alignment horizontal="center" vertical="center"/>
    </xf>
    <xf numFmtId="0" fontId="14" fillId="0" borderId="99" xfId="0" applyFont="1" applyBorder="1" applyAlignment="1">
      <alignment horizontal="center" vertical="center"/>
    </xf>
    <xf numFmtId="49" fontId="1" fillId="6" borderId="21" xfId="0" applyNumberFormat="1" applyFont="1" applyFill="1" applyBorder="1" applyAlignment="1">
      <alignment horizontal="center" vertical="center" wrapText="1"/>
    </xf>
    <xf numFmtId="49" fontId="1" fillId="6" borderId="22" xfId="0" applyNumberFormat="1" applyFont="1" applyFill="1" applyBorder="1" applyAlignment="1">
      <alignment horizontal="center" vertical="center" wrapTex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4" xfId="0" applyFont="1" applyBorder="1" applyAlignment="1">
      <alignment horizontal="center" vertical="center"/>
    </xf>
    <xf numFmtId="0" fontId="10" fillId="0" borderId="38" xfId="0" applyFont="1" applyBorder="1" applyAlignment="1">
      <alignment horizontal="center" vertical="center"/>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25"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104" xfId="0" applyFont="1" applyBorder="1" applyAlignment="1">
      <alignment horizontal="center" vertical="center" shrinkToFit="1"/>
    </xf>
    <xf numFmtId="0" fontId="10" fillId="0" borderId="103" xfId="0" applyFont="1" applyBorder="1" applyAlignment="1">
      <alignment horizontal="center" vertical="center" shrinkToFit="1"/>
    </xf>
    <xf numFmtId="0" fontId="1" fillId="6" borderId="108"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34"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3" borderId="71"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73"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85"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73"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6" fillId="0" borderId="34" xfId="0" applyFont="1" applyBorder="1" applyAlignment="1">
      <alignment horizontal="left" vertical="center" wrapText="1"/>
    </xf>
    <xf numFmtId="0" fontId="6" fillId="5" borderId="34"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6" borderId="23" xfId="0" applyFont="1" applyFill="1" applyBorder="1" applyAlignment="1">
      <alignment horizontal="center" vertical="center"/>
    </xf>
    <xf numFmtId="0" fontId="1" fillId="0" borderId="8" xfId="0" applyFont="1" applyBorder="1" applyAlignment="1">
      <alignment horizontal="center" vertical="center"/>
    </xf>
    <xf numFmtId="0" fontId="1" fillId="0" borderId="59" xfId="0" applyFont="1" applyBorder="1" applyAlignment="1">
      <alignment horizontal="center" vertical="center"/>
    </xf>
    <xf numFmtId="0" fontId="1" fillId="0" borderId="72"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4" xfId="0" applyFont="1" applyBorder="1" applyAlignment="1">
      <alignment horizontal="center" vertical="center" shrinkToFit="1"/>
    </xf>
    <xf numFmtId="0" fontId="1" fillId="0" borderId="79" xfId="0" applyFont="1" applyBorder="1" applyAlignment="1">
      <alignment horizontal="center" vertical="center" shrinkToFit="1"/>
    </xf>
    <xf numFmtId="0" fontId="10" fillId="0" borderId="60" xfId="0" applyFont="1" applyBorder="1" applyAlignment="1">
      <alignment horizontal="center" vertical="center"/>
    </xf>
    <xf numFmtId="0" fontId="10" fillId="0" borderId="57" xfId="0" applyFont="1" applyBorder="1" applyAlignment="1">
      <alignment horizontal="center" vertical="center"/>
    </xf>
    <xf numFmtId="0" fontId="10" fillId="0" borderId="61"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 fillId="3" borderId="62"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76" xfId="0" applyFont="1" applyFill="1" applyBorder="1" applyAlignment="1">
      <alignment horizontal="center" vertical="center"/>
    </xf>
    <xf numFmtId="0" fontId="1" fillId="0" borderId="60"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0" fillId="0" borderId="72" xfId="0" applyFont="1" applyBorder="1" applyAlignment="1">
      <alignment horizontal="center" vertical="center" shrinkToFit="1"/>
    </xf>
    <xf numFmtId="0" fontId="10" fillId="0" borderId="70" xfId="0" applyFont="1" applyBorder="1" applyAlignment="1">
      <alignment horizontal="center" vertical="center" shrinkToFit="1"/>
    </xf>
    <xf numFmtId="0" fontId="1" fillId="3" borderId="101" xfId="0" applyFont="1" applyFill="1" applyBorder="1" applyAlignment="1">
      <alignment horizontal="center" vertical="center"/>
    </xf>
    <xf numFmtId="0" fontId="1" fillId="3" borderId="102" xfId="0" applyFont="1" applyFill="1" applyBorder="1" applyAlignment="1">
      <alignment horizontal="center" vertical="center"/>
    </xf>
    <xf numFmtId="0" fontId="1" fillId="3" borderId="21" xfId="0" applyFont="1" applyFill="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3" xfId="0" applyFont="1" applyFill="1" applyBorder="1" applyAlignment="1">
      <alignment horizontal="center" vertical="center" shrinkToFit="1"/>
    </xf>
    <xf numFmtId="0" fontId="1" fillId="0" borderId="13" xfId="0" applyFont="1" applyBorder="1" applyAlignment="1">
      <alignment horizontal="left" vertical="center"/>
    </xf>
    <xf numFmtId="0" fontId="1" fillId="5" borderId="13" xfId="0" applyFont="1" applyFill="1" applyBorder="1" applyAlignment="1">
      <alignment horizontal="left" vertical="center"/>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8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78" xfId="0" applyFont="1" applyFill="1" applyBorder="1" applyAlignment="1">
      <alignment horizontal="center" vertical="center" wrapText="1"/>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9" borderId="13" xfId="0" applyFont="1" applyFill="1" applyBorder="1" applyAlignment="1">
      <alignment horizontal="center"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0" fillId="0" borderId="23" xfId="0" applyFont="1" applyBorder="1" applyAlignment="1">
      <alignment horizontal="center" vertical="center"/>
    </xf>
    <xf numFmtId="0" fontId="1" fillId="5" borderId="13" xfId="0" applyFont="1" applyFill="1" applyBorder="1" applyAlignment="1">
      <alignment horizontal="left" vertical="center" wrapText="1"/>
    </xf>
    <xf numFmtId="0" fontId="1" fillId="0" borderId="13" xfId="0" applyFont="1" applyBorder="1" applyAlignment="1">
      <alignment horizontal="left"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 fillId="0" borderId="23" xfId="0" applyFont="1" applyBorder="1" applyAlignment="1">
      <alignment horizontal="center" vertical="center"/>
    </xf>
    <xf numFmtId="0" fontId="1" fillId="3" borderId="8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7" borderId="19" xfId="0" applyFont="1" applyFill="1" applyBorder="1" applyAlignment="1">
      <alignment horizontal="left" vertical="center" wrapText="1"/>
    </xf>
    <xf numFmtId="0" fontId="1" fillId="3" borderId="61" xfId="0" applyFont="1" applyFill="1" applyBorder="1" applyAlignment="1">
      <alignment horizontal="center" vertical="center" wrapText="1"/>
    </xf>
    <xf numFmtId="0" fontId="1" fillId="3" borderId="8" xfId="0" applyFont="1" applyFill="1" applyBorder="1" applyAlignment="1">
      <alignment horizontal="center" vertical="center" wrapText="1"/>
    </xf>
    <xf numFmtId="56" fontId="1" fillId="6" borderId="81" xfId="0" applyNumberFormat="1" applyFont="1" applyFill="1" applyBorder="1" applyAlignment="1">
      <alignment horizontal="center" vertical="center" wrapText="1"/>
    </xf>
    <xf numFmtId="56" fontId="1" fillId="6" borderId="74" xfId="0" applyNumberFormat="1" applyFont="1" applyFill="1" applyBorder="1" applyAlignment="1">
      <alignment horizontal="center" vertical="center" wrapText="1"/>
    </xf>
    <xf numFmtId="56" fontId="1" fillId="6" borderId="4" xfId="0" applyNumberFormat="1" applyFont="1" applyFill="1" applyBorder="1" applyAlignment="1">
      <alignment horizontal="center" vertical="center" wrapText="1"/>
    </xf>
    <xf numFmtId="56" fontId="1" fillId="6" borderId="8" xfId="0" applyNumberFormat="1" applyFont="1" applyFill="1" applyBorder="1" applyAlignment="1">
      <alignment horizontal="center" vertical="center" wrapText="1"/>
    </xf>
    <xf numFmtId="0" fontId="1" fillId="6" borderId="43" xfId="0" applyFont="1" applyFill="1" applyBorder="1" applyAlignment="1">
      <alignment horizontal="center" vertical="center" wrapText="1" shrinkToFit="1"/>
    </xf>
    <xf numFmtId="0" fontId="1" fillId="6" borderId="44" xfId="0" applyFont="1" applyFill="1" applyBorder="1" applyAlignment="1">
      <alignment horizontal="center" vertical="center" wrapText="1" shrinkToFit="1"/>
    </xf>
    <xf numFmtId="0" fontId="1" fillId="0" borderId="74" xfId="0" applyFont="1" applyBorder="1" applyAlignment="1" applyProtection="1">
      <alignment horizontal="center" vertical="center" shrinkToFit="1"/>
      <protection locked="0"/>
    </xf>
    <xf numFmtId="0" fontId="1" fillId="0" borderId="92" xfId="0" applyFont="1" applyBorder="1" applyAlignment="1" applyProtection="1">
      <alignment horizontal="center" vertical="center" shrinkToFit="1"/>
      <protection locked="0"/>
    </xf>
    <xf numFmtId="0" fontId="1" fillId="6" borderId="100" xfId="0" applyFont="1" applyFill="1" applyBorder="1" applyAlignment="1">
      <alignment horizontal="center" vertical="center" wrapText="1" shrinkToFit="1"/>
    </xf>
    <xf numFmtId="0" fontId="1" fillId="6" borderId="74" xfId="0" applyFont="1" applyFill="1" applyBorder="1" applyAlignment="1">
      <alignment horizontal="center" vertical="center" wrapText="1" shrinkToFit="1"/>
    </xf>
    <xf numFmtId="0" fontId="14" fillId="0" borderId="7"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49" fontId="1" fillId="6" borderId="61" xfId="0" applyNumberFormat="1" applyFont="1" applyFill="1" applyBorder="1" applyAlignment="1">
      <alignment horizontal="center" vertical="center" wrapText="1"/>
    </xf>
    <xf numFmtId="49" fontId="1" fillId="6" borderId="8" xfId="0" applyNumberFormat="1" applyFont="1" applyFill="1" applyBorder="1" applyAlignment="1">
      <alignment horizontal="center" vertical="center" wrapText="1"/>
    </xf>
    <xf numFmtId="0" fontId="1" fillId="6" borderId="46" xfId="0" applyFont="1" applyFill="1" applyBorder="1" applyAlignment="1">
      <alignment horizontal="center" vertical="center" shrinkToFit="1"/>
    </xf>
    <xf numFmtId="0" fontId="1" fillId="6" borderId="80" xfId="0" applyFont="1" applyFill="1" applyBorder="1" applyAlignment="1">
      <alignment horizontal="center" vertical="center" shrinkToFit="1"/>
    </xf>
    <xf numFmtId="0" fontId="1" fillId="6" borderId="37" xfId="0" applyFont="1" applyFill="1" applyBorder="1" applyAlignment="1">
      <alignment horizontal="center" vertical="center" shrinkToFit="1"/>
    </xf>
    <xf numFmtId="0" fontId="1" fillId="6" borderId="34" xfId="0" applyFont="1" applyFill="1" applyBorder="1" applyAlignment="1">
      <alignment horizontal="center" vertical="center" shrinkToFit="1"/>
    </xf>
    <xf numFmtId="0" fontId="7" fillId="0" borderId="44" xfId="0" applyFont="1" applyBorder="1" applyAlignment="1">
      <alignment horizontal="center" vertical="center" shrinkToFit="1"/>
    </xf>
    <xf numFmtId="0" fontId="1" fillId="6" borderId="44" xfId="0" applyFont="1" applyFill="1" applyBorder="1" applyAlignment="1">
      <alignment horizontal="center" vertical="center" shrinkToFit="1"/>
    </xf>
    <xf numFmtId="0" fontId="1" fillId="6" borderId="45" xfId="0" applyFont="1" applyFill="1" applyBorder="1" applyAlignment="1">
      <alignment horizontal="center" vertical="center" shrinkToFit="1"/>
    </xf>
    <xf numFmtId="0" fontId="6" fillId="6" borderId="82" xfId="0" applyFont="1" applyFill="1" applyBorder="1" applyAlignment="1">
      <alignment horizontal="center" vertical="center"/>
    </xf>
    <xf numFmtId="0" fontId="6" fillId="6" borderId="44" xfId="0" applyFont="1" applyFill="1" applyBorder="1" applyAlignment="1">
      <alignment horizontal="center" vertical="center"/>
    </xf>
    <xf numFmtId="0" fontId="6" fillId="6" borderId="45" xfId="0" applyFont="1" applyFill="1" applyBorder="1" applyAlignment="1">
      <alignment horizontal="center" vertical="center"/>
    </xf>
    <xf numFmtId="0" fontId="1" fillId="6" borderId="82" xfId="0" applyFont="1" applyFill="1" applyBorder="1" applyAlignment="1">
      <alignment horizontal="center" vertical="center"/>
    </xf>
    <xf numFmtId="0" fontId="1" fillId="6" borderId="44" xfId="0" applyFont="1" applyFill="1" applyBorder="1" applyAlignment="1">
      <alignment horizontal="center" vertical="center"/>
    </xf>
    <xf numFmtId="0" fontId="1" fillId="0" borderId="44" xfId="0" applyFont="1" applyBorder="1" applyAlignment="1" applyProtection="1">
      <alignment horizontal="center" vertical="center" shrinkToFit="1"/>
      <protection locked="0"/>
    </xf>
    <xf numFmtId="0" fontId="1" fillId="6" borderId="43" xfId="0" applyFont="1" applyFill="1" applyBorder="1" applyAlignment="1">
      <alignment horizontal="center" vertical="center" shrinkToFit="1"/>
    </xf>
    <xf numFmtId="0" fontId="1" fillId="6" borderId="37" xfId="0" applyFont="1" applyFill="1" applyBorder="1" applyAlignment="1">
      <alignment horizontal="center" vertical="center"/>
    </xf>
    <xf numFmtId="0" fontId="1" fillId="6" borderId="34" xfId="0" applyFont="1" applyFill="1" applyBorder="1" applyAlignment="1">
      <alignment horizontal="center" vertical="center"/>
    </xf>
    <xf numFmtId="0" fontId="7" fillId="0" borderId="46" xfId="0" applyFont="1" applyBorder="1" applyAlignment="1">
      <alignment horizontal="center" vertical="center" shrinkToFit="1"/>
    </xf>
    <xf numFmtId="0" fontId="1" fillId="0" borderId="89"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90" xfId="0" applyFont="1" applyBorder="1" applyAlignment="1">
      <alignment horizontal="center"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6" fillId="6" borderId="87" xfId="0" applyFont="1" applyFill="1" applyBorder="1" applyAlignment="1">
      <alignment horizontal="center" vertical="center"/>
    </xf>
    <xf numFmtId="0" fontId="6" fillId="6" borderId="72" xfId="0" applyFont="1" applyFill="1" applyBorder="1" applyAlignment="1">
      <alignment horizontal="center" vertical="center"/>
    </xf>
    <xf numFmtId="0" fontId="6" fillId="6" borderId="70" xfId="0" applyFont="1" applyFill="1" applyBorder="1" applyAlignment="1">
      <alignment horizontal="center" vertical="center"/>
    </xf>
    <xf numFmtId="0" fontId="1" fillId="3" borderId="81"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3" borderId="92" xfId="0" applyFont="1" applyFill="1" applyBorder="1" applyAlignment="1">
      <alignment horizontal="center" vertical="center" wrapText="1"/>
    </xf>
    <xf numFmtId="0" fontId="7" fillId="6" borderId="71" xfId="0" applyFont="1" applyFill="1" applyBorder="1" applyAlignment="1">
      <alignment horizontal="left" vertical="center" wrapText="1" shrinkToFit="1"/>
    </xf>
    <xf numFmtId="0" fontId="7" fillId="6" borderId="34" xfId="0" applyFont="1" applyFill="1" applyBorder="1" applyAlignment="1">
      <alignment horizontal="left" vertical="center" wrapText="1" shrinkToFit="1"/>
    </xf>
    <xf numFmtId="0" fontId="7" fillId="6" borderId="38" xfId="0" applyFont="1" applyFill="1" applyBorder="1" applyAlignment="1">
      <alignment horizontal="left" vertical="center" wrapText="1" shrinkToFit="1"/>
    </xf>
    <xf numFmtId="0" fontId="7" fillId="6" borderId="73" xfId="0" applyFont="1" applyFill="1" applyBorder="1" applyAlignment="1">
      <alignment horizontal="left" vertical="center" wrapText="1" shrinkToFit="1"/>
    </xf>
    <xf numFmtId="0" fontId="7" fillId="6" borderId="35" xfId="0" applyFont="1" applyFill="1" applyBorder="1" applyAlignment="1">
      <alignment horizontal="left" vertical="center" wrapText="1" shrinkToFit="1"/>
    </xf>
    <xf numFmtId="0" fontId="7" fillId="6" borderId="42" xfId="0" applyFont="1" applyFill="1" applyBorder="1" applyAlignment="1">
      <alignment horizontal="left" vertical="center" wrapText="1" shrinkToFit="1"/>
    </xf>
    <xf numFmtId="0" fontId="15" fillId="5" borderId="13" xfId="0" applyFont="1" applyFill="1" applyBorder="1" applyAlignment="1">
      <alignment horizontal="left" vertical="center"/>
    </xf>
    <xf numFmtId="0" fontId="15" fillId="5" borderId="17" xfId="0" applyFont="1" applyFill="1" applyBorder="1" applyAlignment="1">
      <alignment horizontal="left" vertical="center"/>
    </xf>
    <xf numFmtId="0" fontId="1" fillId="3" borderId="98" xfId="0" applyFont="1" applyFill="1" applyBorder="1" applyAlignment="1">
      <alignment horizontal="center" vertical="center" wrapText="1"/>
    </xf>
    <xf numFmtId="0" fontId="7" fillId="6" borderId="26" xfId="0" applyFont="1" applyFill="1" applyBorder="1" applyAlignment="1">
      <alignment horizontal="left" vertical="center" wrapText="1" shrinkToFit="1"/>
    </xf>
    <xf numFmtId="0" fontId="7" fillId="6" borderId="13" xfId="0" applyFont="1" applyFill="1" applyBorder="1" applyAlignment="1">
      <alignment horizontal="left" vertical="center" wrapText="1" shrinkToFit="1"/>
    </xf>
    <xf numFmtId="0" fontId="7" fillId="6" borderId="40" xfId="0" applyFont="1" applyFill="1" applyBorder="1" applyAlignment="1">
      <alignment horizontal="left" vertical="center" wrapText="1" shrinkToFit="1"/>
    </xf>
    <xf numFmtId="0" fontId="1" fillId="0" borderId="87" xfId="0" applyFont="1" applyBorder="1" applyAlignment="1" applyProtection="1">
      <alignment horizontal="center" vertical="center" wrapText="1"/>
      <protection locked="0"/>
    </xf>
    <xf numFmtId="0" fontId="1" fillId="0" borderId="72" xfId="0" applyFont="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5" fillId="5" borderId="31" xfId="0" applyFont="1" applyFill="1" applyBorder="1" applyAlignment="1">
      <alignment horizontal="left"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0" fillId="2" borderId="2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3" borderId="88" xfId="0" applyFont="1" applyFill="1" applyBorder="1" applyAlignment="1">
      <alignment horizontal="center" vertical="center"/>
    </xf>
    <xf numFmtId="0" fontId="1" fillId="3" borderId="77" xfId="0" applyFont="1" applyFill="1" applyBorder="1" applyAlignment="1">
      <alignment horizontal="center" vertical="center"/>
    </xf>
    <xf numFmtId="0" fontId="1" fillId="0" borderId="89"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90"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25" xfId="0" applyFont="1" applyBorder="1" applyAlignment="1">
      <alignment horizontal="left" vertical="center"/>
    </xf>
    <xf numFmtId="0" fontId="5" fillId="0" borderId="25" xfId="0" applyFont="1" applyBorder="1" applyAlignment="1">
      <alignment horizontal="left" vertical="center"/>
    </xf>
    <xf numFmtId="0" fontId="1" fillId="5" borderId="25" xfId="0" applyFont="1" applyFill="1" applyBorder="1" applyAlignment="1">
      <alignment horizontal="left" vertical="center"/>
    </xf>
    <xf numFmtId="0" fontId="5" fillId="5" borderId="25" xfId="0" applyFont="1" applyFill="1" applyBorder="1" applyAlignment="1">
      <alignment horizontal="left" vertical="center"/>
    </xf>
    <xf numFmtId="0" fontId="1" fillId="3" borderId="37" xfId="0" applyFont="1" applyFill="1" applyBorder="1" applyAlignment="1">
      <alignment horizontal="center" vertical="center" shrinkToFit="1"/>
    </xf>
    <xf numFmtId="0" fontId="1" fillId="3" borderId="34" xfId="0" applyFont="1" applyFill="1" applyBorder="1" applyAlignment="1">
      <alignment horizontal="center" vertical="center" shrinkToFit="1"/>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 fillId="3" borderId="8" xfId="0" applyFont="1" applyFill="1" applyBorder="1" applyAlignment="1">
      <alignment horizontal="left" vertical="center"/>
    </xf>
    <xf numFmtId="0" fontId="1" fillId="3" borderId="5" xfId="0" applyFont="1" applyFill="1" applyBorder="1" applyAlignment="1">
      <alignment horizontal="left" vertical="center"/>
    </xf>
    <xf numFmtId="0" fontId="1" fillId="3" borderId="82" xfId="0" applyFont="1" applyFill="1" applyBorder="1" applyAlignment="1">
      <alignment horizontal="center" vertical="center" shrinkToFit="1"/>
    </xf>
    <xf numFmtId="0" fontId="1" fillId="3" borderId="44" xfId="0" applyFont="1" applyFill="1" applyBorder="1" applyAlignment="1">
      <alignment horizontal="center" vertical="center" shrinkToFit="1"/>
    </xf>
    <xf numFmtId="0" fontId="1" fillId="3" borderId="43" xfId="0" applyFont="1" applyFill="1" applyBorder="1" applyAlignment="1">
      <alignment horizontal="center" vertical="center" shrinkToFit="1"/>
    </xf>
    <xf numFmtId="0" fontId="1" fillId="3" borderId="97" xfId="0" applyFont="1" applyFill="1" applyBorder="1" applyAlignment="1">
      <alignment horizontal="center" vertical="center" shrinkToFit="1"/>
    </xf>
    <xf numFmtId="0" fontId="1" fillId="3" borderId="46" xfId="0" applyFont="1" applyFill="1" applyBorder="1" applyAlignment="1">
      <alignment horizontal="center" vertical="center" shrinkToFit="1"/>
    </xf>
    <xf numFmtId="0" fontId="10" fillId="0" borderId="46" xfId="0" applyFont="1" applyBorder="1" applyAlignment="1">
      <alignment horizontal="center" vertical="center"/>
    </xf>
    <xf numFmtId="0" fontId="10" fillId="0" borderId="80" xfId="0" applyFont="1" applyBorder="1" applyAlignment="1">
      <alignment horizontal="center" vertical="center"/>
    </xf>
    <xf numFmtId="0" fontId="1" fillId="3" borderId="107" xfId="0" applyFont="1" applyFill="1" applyBorder="1" applyAlignment="1">
      <alignment horizontal="center" vertical="center" shrinkToFit="1"/>
    </xf>
    <xf numFmtId="0" fontId="1" fillId="3" borderId="104" xfId="0" applyFont="1" applyFill="1" applyBorder="1" applyAlignment="1">
      <alignment horizontal="center" vertical="center" shrinkToFit="1"/>
    </xf>
    <xf numFmtId="0" fontId="10" fillId="0" borderId="104" xfId="0" applyFont="1" applyBorder="1" applyAlignment="1">
      <alignment horizontal="center" vertical="center"/>
    </xf>
    <xf numFmtId="0" fontId="10" fillId="0" borderId="103" xfId="0" applyFont="1" applyBorder="1" applyAlignment="1">
      <alignment horizontal="center" vertical="center"/>
    </xf>
    <xf numFmtId="0" fontId="7" fillId="7" borderId="73" xfId="0" applyFont="1" applyFill="1" applyBorder="1" applyAlignment="1">
      <alignment horizontal="center" vertical="center" wrapText="1" shrinkToFit="1"/>
    </xf>
    <xf numFmtId="0" fontId="7" fillId="7" borderId="35" xfId="0" applyFont="1" applyFill="1" applyBorder="1" applyAlignment="1">
      <alignment horizontal="center" vertical="center" wrapText="1" shrinkToFit="1"/>
    </xf>
    <xf numFmtId="0" fontId="14" fillId="0" borderId="35"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7" fillId="7" borderId="41"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1" fillId="0" borderId="104" xfId="0" applyFont="1" applyBorder="1" applyAlignment="1" applyProtection="1">
      <alignment horizontal="center" vertical="center"/>
      <protection locked="0"/>
    </xf>
    <xf numFmtId="0" fontId="1" fillId="0" borderId="103" xfId="0" applyFont="1" applyBorder="1" applyAlignment="1" applyProtection="1">
      <alignment horizontal="center" vertical="center"/>
      <protection locked="0"/>
    </xf>
    <xf numFmtId="0" fontId="10" fillId="0" borderId="33" xfId="0" applyFont="1" applyBorder="1" applyAlignment="1">
      <alignment horizontal="center" vertical="center"/>
    </xf>
    <xf numFmtId="0" fontId="10" fillId="0" borderId="95" xfId="0" applyFont="1" applyBorder="1" applyAlignment="1">
      <alignment horizontal="center" vertical="center"/>
    </xf>
    <xf numFmtId="0" fontId="1" fillId="3" borderId="96" xfId="0" applyFont="1" applyFill="1" applyBorder="1" applyAlignment="1">
      <alignment horizontal="center" vertical="center"/>
    </xf>
    <xf numFmtId="0" fontId="1" fillId="3" borderId="33" xfId="0" applyFont="1" applyFill="1" applyBorder="1" applyAlignment="1">
      <alignment horizontal="center" vertical="center"/>
    </xf>
    <xf numFmtId="0" fontId="14" fillId="0" borderId="104" xfId="0" applyFont="1" applyBorder="1" applyAlignment="1" applyProtection="1">
      <alignment horizontal="center" vertical="center"/>
      <protection locked="0"/>
    </xf>
    <xf numFmtId="0" fontId="14" fillId="0" borderId="103" xfId="0" applyFont="1" applyBorder="1" applyAlignment="1" applyProtection="1">
      <alignment horizontal="center" vertical="center"/>
      <protection locked="0"/>
    </xf>
    <xf numFmtId="0" fontId="11"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2" xfId="0" applyFont="1" applyBorder="1" applyAlignment="1">
      <alignment horizontal="center" vertical="center" wrapText="1"/>
    </xf>
    <xf numFmtId="0" fontId="7" fillId="7" borderId="106" xfId="0" applyFont="1" applyFill="1" applyBorder="1" applyAlignment="1">
      <alignment horizontal="center" vertical="center" wrapText="1" shrinkToFit="1"/>
    </xf>
    <xf numFmtId="0" fontId="7" fillId="7" borderId="104" xfId="0" applyFont="1" applyFill="1" applyBorder="1" applyAlignment="1">
      <alignment horizontal="center" vertical="center" wrapText="1" shrinkToFit="1"/>
    </xf>
    <xf numFmtId="0" fontId="6" fillId="0" borderId="13" xfId="0" applyFont="1" applyBorder="1" applyAlignment="1">
      <alignment horizontal="left"/>
    </xf>
    <xf numFmtId="0" fontId="6" fillId="5" borderId="13" xfId="0" applyFont="1" applyFill="1" applyBorder="1" applyAlignment="1">
      <alignment horizontal="left"/>
    </xf>
    <xf numFmtId="0" fontId="1" fillId="0" borderId="35" xfId="0" applyFont="1" applyBorder="1" applyAlignment="1">
      <alignment horizontal="left" vertical="center"/>
    </xf>
    <xf numFmtId="0" fontId="1" fillId="5" borderId="35" xfId="0" applyFont="1" applyFill="1" applyBorder="1" applyAlignment="1">
      <alignment horizontal="left" vertical="center"/>
    </xf>
    <xf numFmtId="0" fontId="6" fillId="4" borderId="13" xfId="0" applyFont="1" applyFill="1" applyBorder="1" applyAlignment="1">
      <alignment horizontal="left" vertical="center" wrapText="1"/>
    </xf>
    <xf numFmtId="176" fontId="1" fillId="3" borderId="65" xfId="0" applyNumberFormat="1" applyFont="1" applyFill="1" applyBorder="1" applyAlignment="1">
      <alignment horizontal="center" vertical="center"/>
    </xf>
    <xf numFmtId="176" fontId="1" fillId="3" borderId="22" xfId="0" applyNumberFormat="1"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28" fillId="0" borderId="28"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24"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1" fillId="6" borderId="29" xfId="0" applyFont="1" applyFill="1" applyBorder="1" applyAlignment="1">
      <alignment horizontal="left" vertical="center"/>
    </xf>
    <xf numFmtId="0" fontId="1" fillId="6" borderId="30" xfId="0" applyFont="1" applyFill="1" applyBorder="1" applyAlignment="1">
      <alignment horizontal="left" vertical="center"/>
    </xf>
    <xf numFmtId="0" fontId="1" fillId="6" borderId="25" xfId="0" applyFont="1" applyFill="1" applyBorder="1" applyAlignment="1">
      <alignment horizontal="left" vertical="center"/>
    </xf>
    <xf numFmtId="0" fontId="1" fillId="6" borderId="32" xfId="0" applyFont="1" applyFill="1" applyBorder="1" applyAlignment="1">
      <alignment horizontal="left"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32" xfId="0" applyFont="1" applyBorder="1" applyAlignment="1">
      <alignment horizontal="center" vertical="center"/>
    </xf>
    <xf numFmtId="0" fontId="27" fillId="2" borderId="13" xfId="0" applyFont="1" applyFill="1" applyBorder="1" applyAlignment="1">
      <alignment horizontal="left" vertical="center" wrapText="1"/>
    </xf>
    <xf numFmtId="0" fontId="19" fillId="0" borderId="25" xfId="0" applyFont="1" applyBorder="1" applyAlignment="1">
      <alignment horizontal="center" vertical="center"/>
    </xf>
    <xf numFmtId="0" fontId="4" fillId="2" borderId="13" xfId="0" applyFont="1" applyFill="1" applyBorder="1" applyAlignment="1">
      <alignment horizontal="center" vertical="center"/>
    </xf>
    <xf numFmtId="0" fontId="18" fillId="4" borderId="13" xfId="0" applyFont="1" applyFill="1" applyBorder="1" applyAlignment="1">
      <alignment horizontal="center" vertical="center" shrinkToFit="1"/>
    </xf>
    <xf numFmtId="0" fontId="1" fillId="3" borderId="82" xfId="0" applyFont="1" applyFill="1" applyBorder="1" applyAlignment="1">
      <alignment horizontal="center" vertical="center"/>
    </xf>
    <xf numFmtId="0" fontId="1" fillId="3" borderId="44" xfId="0" applyFont="1" applyFill="1" applyBorder="1" applyAlignment="1">
      <alignment horizontal="center" vertical="center"/>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 fillId="3" borderId="43" xfId="0" applyFont="1" applyFill="1" applyBorder="1" applyAlignment="1">
      <alignment horizontal="center" vertical="center"/>
    </xf>
    <xf numFmtId="0" fontId="1" fillId="0" borderId="66" xfId="0" applyFont="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 fillId="2" borderId="110" xfId="0" applyFont="1" applyFill="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2" borderId="8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2" borderId="79" xfId="0" applyFont="1" applyFill="1" applyBorder="1" applyAlignment="1" applyProtection="1">
      <alignment horizontal="center" vertical="center"/>
      <protection locked="0"/>
    </xf>
    <xf numFmtId="0" fontId="1" fillId="2" borderId="71"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75"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 fillId="8" borderId="22" xfId="0" applyFont="1" applyFill="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2" fillId="0" borderId="21" xfId="0" applyFont="1" applyBorder="1" applyAlignment="1" applyProtection="1">
      <alignment horizontal="center" vertical="center" shrinkToFit="1"/>
      <protection locked="0"/>
    </xf>
    <xf numFmtId="0" fontId="22" fillId="0" borderId="22"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6" fillId="2" borderId="13" xfId="0" applyFont="1" applyFill="1" applyBorder="1"/>
    <xf numFmtId="0" fontId="14" fillId="0" borderId="13" xfId="0" applyFont="1" applyBorder="1" applyAlignment="1">
      <alignment vertical="center"/>
    </xf>
    <xf numFmtId="0" fontId="6" fillId="4" borderId="9" xfId="0" applyFont="1" applyFill="1" applyBorder="1"/>
    <xf numFmtId="0" fontId="14" fillId="5" borderId="10" xfId="0" applyFont="1" applyFill="1" applyBorder="1" applyAlignment="1">
      <alignment vertical="center"/>
    </xf>
    <xf numFmtId="0" fontId="14" fillId="5" borderId="13" xfId="0" applyFont="1" applyFill="1" applyBorder="1" applyAlignment="1">
      <alignment vertical="center"/>
    </xf>
    <xf numFmtId="0" fontId="14" fillId="5" borderId="11" xfId="0" applyFont="1" applyFill="1" applyBorder="1" applyAlignment="1">
      <alignment vertical="center"/>
    </xf>
    <xf numFmtId="0" fontId="1" fillId="2" borderId="9" xfId="0" applyFont="1" applyFill="1" applyBorder="1" applyAlignment="1">
      <alignment horizontal="left" vertical="center"/>
    </xf>
    <xf numFmtId="0" fontId="14" fillId="0" borderId="10" xfId="0" applyFont="1" applyBorder="1" applyAlignment="1">
      <alignment vertical="center"/>
    </xf>
    <xf numFmtId="0" fontId="14" fillId="0" borderId="11" xfId="0" applyFont="1" applyBorder="1" applyAlignment="1">
      <alignment vertical="center"/>
    </xf>
    <xf numFmtId="0" fontId="1" fillId="4" borderId="9" xfId="0" applyFont="1" applyFill="1" applyBorder="1" applyAlignment="1">
      <alignment horizontal="left" vertical="center"/>
    </xf>
    <xf numFmtId="0" fontId="1" fillId="3" borderId="37"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75"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6" borderId="30"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32" xfId="0" applyFont="1" applyFill="1" applyBorder="1" applyAlignment="1">
      <alignment horizontal="center" vertical="center"/>
    </xf>
    <xf numFmtId="0" fontId="1" fillId="3" borderId="37" xfId="0" applyFont="1" applyFill="1" applyBorder="1" applyAlignment="1">
      <alignment horizontal="center" vertical="center" wrapText="1" shrinkToFit="1"/>
    </xf>
    <xf numFmtId="0" fontId="1" fillId="3" borderId="34" xfId="0" applyFont="1" applyFill="1" applyBorder="1" applyAlignment="1">
      <alignment horizontal="center" vertical="center" wrapText="1" shrinkToFit="1"/>
    </xf>
    <xf numFmtId="0" fontId="1" fillId="3" borderId="63" xfId="0" applyFont="1" applyFill="1" applyBorder="1" applyAlignment="1">
      <alignment horizontal="center" vertical="center" wrapText="1" shrinkToFit="1"/>
    </xf>
    <xf numFmtId="0" fontId="1" fillId="3" borderId="25" xfId="0" applyFont="1" applyFill="1" applyBorder="1" applyAlignment="1">
      <alignment horizontal="center" vertical="center" wrapText="1" shrinkToFit="1"/>
    </xf>
    <xf numFmtId="0" fontId="1" fillId="3" borderId="71" xfId="0" applyFont="1" applyFill="1" applyBorder="1" applyAlignment="1">
      <alignment horizontal="center" vertical="center" wrapText="1" shrinkToFit="1"/>
    </xf>
    <xf numFmtId="0" fontId="1" fillId="3" borderId="38" xfId="0" applyFont="1" applyFill="1" applyBorder="1" applyAlignment="1">
      <alignment horizontal="center" vertical="center" wrapText="1" shrinkToFit="1"/>
    </xf>
    <xf numFmtId="0" fontId="1" fillId="3" borderId="73" xfId="0" applyFont="1" applyFill="1" applyBorder="1" applyAlignment="1">
      <alignment horizontal="center" vertical="center" wrapText="1" shrinkToFit="1"/>
    </xf>
    <xf numFmtId="0" fontId="1" fillId="3" borderId="35" xfId="0" applyFont="1" applyFill="1" applyBorder="1" applyAlignment="1">
      <alignment horizontal="center" vertical="center" wrapText="1" shrinkToFit="1"/>
    </xf>
    <xf numFmtId="0" fontId="1" fillId="3" borderId="42" xfId="0" applyFont="1" applyFill="1" applyBorder="1" applyAlignment="1">
      <alignment horizontal="center" vertical="center" wrapText="1" shrinkToFit="1"/>
    </xf>
    <xf numFmtId="0" fontId="1" fillId="0" borderId="0" xfId="0" applyFont="1" applyAlignment="1">
      <alignment horizontal="center" vertical="center"/>
    </xf>
    <xf numFmtId="0" fontId="21" fillId="2" borderId="25" xfId="0" applyFont="1" applyFill="1" applyBorder="1" applyAlignment="1">
      <alignment horizontal="left" vertical="center" wrapText="1"/>
    </xf>
    <xf numFmtId="0" fontId="13" fillId="5" borderId="25" xfId="0" applyFont="1" applyFill="1" applyBorder="1" applyAlignment="1">
      <alignment horizontal="left"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1" fillId="2" borderId="13" xfId="0" applyFont="1" applyFill="1" applyBorder="1" applyAlignment="1">
      <alignment horizontal="left" vertical="top" wrapText="1"/>
    </xf>
    <xf numFmtId="0" fontId="14" fillId="0" borderId="13" xfId="0" applyFont="1" applyBorder="1" applyAlignment="1">
      <alignment horizontal="left" vertical="center"/>
    </xf>
    <xf numFmtId="0" fontId="1" fillId="4" borderId="13" xfId="0" applyFont="1" applyFill="1" applyBorder="1" applyAlignment="1">
      <alignment horizontal="left" vertical="center"/>
    </xf>
    <xf numFmtId="0" fontId="14" fillId="5" borderId="13" xfId="0" applyFont="1" applyFill="1" applyBorder="1" applyAlignment="1">
      <alignment horizontal="left" vertical="center"/>
    </xf>
    <xf numFmtId="0" fontId="10" fillId="2" borderId="9" xfId="0" applyFont="1" applyFill="1" applyBorder="1" applyAlignment="1">
      <alignment horizontal="left" vertical="center" wrapText="1"/>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4" borderId="9" xfId="0" applyFont="1" applyFill="1" applyBorder="1" applyAlignment="1">
      <alignment horizontal="left" vertical="center" wrapText="1"/>
    </xf>
    <xf numFmtId="0" fontId="10" fillId="5" borderId="10" xfId="0" applyFont="1" applyFill="1" applyBorder="1" applyAlignment="1">
      <alignment horizontal="left" vertical="center"/>
    </xf>
    <xf numFmtId="0" fontId="10" fillId="5" borderId="13" xfId="0" applyFont="1" applyFill="1" applyBorder="1" applyAlignment="1">
      <alignment horizontal="left" vertical="center"/>
    </xf>
    <xf numFmtId="0" fontId="10" fillId="5" borderId="11" xfId="0" applyFont="1" applyFill="1" applyBorder="1" applyAlignment="1">
      <alignment horizontal="left" vertical="center"/>
    </xf>
    <xf numFmtId="0" fontId="1" fillId="2" borderId="37"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 fillId="8" borderId="22" xfId="0" applyFont="1" applyFill="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6" fillId="0" borderId="29" xfId="0" applyFont="1" applyBorder="1" applyAlignment="1">
      <alignment horizontal="left" vertical="center"/>
    </xf>
    <xf numFmtId="0" fontId="6" fillId="2" borderId="13" xfId="0" applyFont="1" applyFill="1" applyBorder="1" applyAlignment="1">
      <alignment horizontal="left" vertical="top" wrapText="1"/>
    </xf>
    <xf numFmtId="0" fontId="6" fillId="5" borderId="13" xfId="0" applyFont="1" applyFill="1" applyBorder="1" applyAlignment="1">
      <alignment horizontal="left" vertical="center"/>
    </xf>
    <xf numFmtId="0" fontId="6" fillId="4" borderId="13" xfId="0" applyFont="1" applyFill="1" applyBorder="1" applyAlignment="1">
      <alignment horizontal="left" vertical="top" wrapText="1"/>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22" xfId="0" applyFont="1" applyFill="1" applyBorder="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1" fillId="3" borderId="39"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3" borderId="40" xfId="0" applyFont="1" applyFill="1" applyBorder="1" applyAlignment="1">
      <alignment horizontal="center" vertical="center" wrapText="1" shrinkToFit="1"/>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111"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112" xfId="0" applyFont="1" applyFill="1" applyBorder="1" applyAlignment="1">
      <alignment horizontal="center" vertical="center" wrapText="1" shrinkToFit="1"/>
    </xf>
    <xf numFmtId="0" fontId="10" fillId="2" borderId="28" xfId="0" applyFont="1" applyFill="1" applyBorder="1" applyAlignment="1" applyProtection="1">
      <alignment horizontal="center" vertical="center"/>
      <protection locked="0"/>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22" fillId="0" borderId="2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2" borderId="21" xfId="0" applyFont="1" applyFill="1" applyBorder="1" applyAlignment="1" applyProtection="1">
      <alignment horizontal="center" vertical="center" shrinkToFit="1"/>
      <protection locked="0"/>
    </xf>
    <xf numFmtId="0" fontId="22" fillId="2" borderId="22" xfId="0" applyFont="1" applyFill="1" applyBorder="1" applyAlignment="1" applyProtection="1">
      <alignment horizontal="center" vertical="center" shrinkToFit="1"/>
      <protection locked="0"/>
    </xf>
    <xf numFmtId="0" fontId="1" fillId="4" borderId="13" xfId="0" applyFont="1" applyFill="1" applyBorder="1" applyAlignment="1">
      <alignment horizontal="left" vertical="top" wrapText="1"/>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10" fillId="2" borderId="21"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10" fillId="2" borderId="110" xfId="0" applyFont="1" applyFill="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6" fillId="5" borderId="25" xfId="0" applyFont="1" applyFill="1" applyBorder="1" applyAlignment="1">
      <alignment horizontal="center" vertical="center" wrapText="1"/>
    </xf>
    <xf numFmtId="0" fontId="10" fillId="2" borderId="34" xfId="0" applyFont="1" applyFill="1" applyBorder="1" applyAlignment="1" applyProtection="1">
      <alignment horizontal="center" vertical="center"/>
      <protection locked="0"/>
    </xf>
    <xf numFmtId="0" fontId="10" fillId="2" borderId="75" xfId="0" applyFont="1" applyFill="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2" borderId="71" xfId="0" applyFont="1" applyFill="1" applyBorder="1" applyAlignment="1" applyProtection="1">
      <alignment horizontal="center" vertical="center"/>
      <protection locked="0"/>
    </xf>
    <xf numFmtId="0" fontId="28" fillId="0" borderId="0" xfId="0" applyFont="1" applyAlignment="1">
      <alignment horizontal="left" vertical="center"/>
    </xf>
    <xf numFmtId="0" fontId="1" fillId="6" borderId="61" xfId="0" applyFont="1" applyFill="1" applyBorder="1" applyAlignment="1" applyProtection="1">
      <alignment horizontal="center" vertical="center"/>
    </xf>
    <xf numFmtId="0" fontId="1" fillId="6" borderId="5"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94" xfId="0" applyFont="1" applyFill="1" applyBorder="1" applyAlignment="1" applyProtection="1">
      <alignment horizontal="center" vertical="center"/>
    </xf>
    <xf numFmtId="0" fontId="1" fillId="6" borderId="20"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61"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1" fillId="0" borderId="6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0" fillId="0" borderId="4" xfId="0" applyFont="1" applyBorder="1" applyAlignment="1" applyProtection="1">
      <alignment horizontal="center" vertical="center"/>
    </xf>
    <xf numFmtId="0" fontId="10" fillId="0" borderId="94" xfId="0" applyFont="1" applyBorder="1" applyAlignment="1" applyProtection="1">
      <alignment horizontal="center" vertical="center"/>
    </xf>
    <xf numFmtId="0" fontId="1" fillId="0" borderId="20" xfId="0" applyFont="1" applyBorder="1" applyAlignment="1" applyProtection="1">
      <alignment vertical="center"/>
    </xf>
    <xf numFmtId="0" fontId="10" fillId="0" borderId="21"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93" xfId="0" applyFont="1" applyBorder="1" applyAlignment="1" applyProtection="1">
      <alignment horizontal="center" vertical="center"/>
    </xf>
    <xf numFmtId="0" fontId="10" fillId="0" borderId="4"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0" fontId="1" fillId="0" borderId="61"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94" xfId="0" applyFont="1" applyBorder="1" applyAlignment="1" applyProtection="1">
      <alignment horizontal="center" vertical="center"/>
    </xf>
    <xf numFmtId="0" fontId="10" fillId="0" borderId="20"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93" xfId="0" applyFont="1" applyBorder="1" applyAlignment="1" applyProtection="1">
      <alignment horizontal="center" vertical="center"/>
    </xf>
    <xf numFmtId="0" fontId="1" fillId="0" borderId="4"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cellXfs>
  <cellStyles count="1">
    <cellStyle name="標準" xfId="0" builtinId="0"/>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61</xdr:col>
      <xdr:colOff>169932</xdr:colOff>
      <xdr:row>8</xdr:row>
      <xdr:rowOff>514350</xdr:rowOff>
    </xdr:from>
    <xdr:to>
      <xdr:col>79</xdr:col>
      <xdr:colOff>28576</xdr:colOff>
      <xdr:row>13</xdr:row>
      <xdr:rowOff>2070</xdr:rowOff>
    </xdr:to>
    <xdr:sp macro="" textlink="">
      <xdr:nvSpPr>
        <xdr:cNvPr id="2" name="四角形: 角を丸くする 1">
          <a:extLst>
            <a:ext uri="{FF2B5EF4-FFF2-40B4-BE49-F238E27FC236}">
              <a16:creationId xmlns:a16="http://schemas.microsoft.com/office/drawing/2014/main" id="{B4D66FDE-0B9C-453A-8C5F-1FD7589F381C}"/>
            </a:ext>
          </a:extLst>
        </xdr:cNvPr>
        <xdr:cNvSpPr/>
      </xdr:nvSpPr>
      <xdr:spPr>
        <a:xfrm>
          <a:off x="12333357" y="2581275"/>
          <a:ext cx="3211444" cy="88789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163719</xdr:colOff>
      <xdr:row>28</xdr:row>
      <xdr:rowOff>12150</xdr:rowOff>
    </xdr:from>
    <xdr:to>
      <xdr:col>79</xdr:col>
      <xdr:colOff>29956</xdr:colOff>
      <xdr:row>28</xdr:row>
      <xdr:rowOff>438980</xdr:rowOff>
    </xdr:to>
    <xdr:sp macro="" textlink="">
      <xdr:nvSpPr>
        <xdr:cNvPr id="3" name="四角形: 角を丸くする 2">
          <a:extLst>
            <a:ext uri="{FF2B5EF4-FFF2-40B4-BE49-F238E27FC236}">
              <a16:creationId xmlns:a16="http://schemas.microsoft.com/office/drawing/2014/main" id="{E1713ED9-77C3-4397-80A7-DA3F7A25A937}"/>
            </a:ext>
          </a:extLst>
        </xdr:cNvPr>
        <xdr:cNvSpPr/>
      </xdr:nvSpPr>
      <xdr:spPr>
        <a:xfrm>
          <a:off x="7847219" y="10877000"/>
          <a:ext cx="7057612" cy="43000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90419</xdr:colOff>
      <xdr:row>134</xdr:row>
      <xdr:rowOff>28156</xdr:rowOff>
    </xdr:from>
    <xdr:ext cx="1590675" cy="428625"/>
    <xdr:sp macro="" textlink="">
      <xdr:nvSpPr>
        <xdr:cNvPr id="4" name="Shape 6">
          <a:extLst>
            <a:ext uri="{FF2B5EF4-FFF2-40B4-BE49-F238E27FC236}">
              <a16:creationId xmlns:a16="http://schemas.microsoft.com/office/drawing/2014/main" id="{514DE19F-7296-4209-8383-F309EB7394DA}"/>
            </a:ext>
          </a:extLst>
        </xdr:cNvPr>
        <xdr:cNvSpPr/>
      </xdr:nvSpPr>
      <xdr:spPr>
        <a:xfrm>
          <a:off x="4602094" y="27768131"/>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xdr:col>
      <xdr:colOff>133350</xdr:colOff>
      <xdr:row>124</xdr:row>
      <xdr:rowOff>96665</xdr:rowOff>
    </xdr:from>
    <xdr:ext cx="209550" cy="352425"/>
    <xdr:sp macro="" textlink="">
      <xdr:nvSpPr>
        <xdr:cNvPr id="5" name="Shape 7">
          <a:extLst>
            <a:ext uri="{FF2B5EF4-FFF2-40B4-BE49-F238E27FC236}">
              <a16:creationId xmlns:a16="http://schemas.microsoft.com/office/drawing/2014/main" id="{516A37BD-F00C-429B-B342-93F09DEBDB44}"/>
            </a:ext>
          </a:extLst>
        </xdr:cNvPr>
        <xdr:cNvSpPr/>
      </xdr:nvSpPr>
      <xdr:spPr>
        <a:xfrm>
          <a:off x="504825" y="2516646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xdr:col>
      <xdr:colOff>0</xdr:colOff>
      <xdr:row>126</xdr:row>
      <xdr:rowOff>74440</xdr:rowOff>
    </xdr:from>
    <xdr:ext cx="733425" cy="552450"/>
    <xdr:sp macro="" textlink="">
      <xdr:nvSpPr>
        <xdr:cNvPr id="6" name="Shape 9">
          <a:extLst>
            <a:ext uri="{FF2B5EF4-FFF2-40B4-BE49-F238E27FC236}">
              <a16:creationId xmlns:a16="http://schemas.microsoft.com/office/drawing/2014/main" id="{5E486723-D92C-492B-94D0-DC2367658941}"/>
            </a:ext>
          </a:extLst>
        </xdr:cNvPr>
        <xdr:cNvSpPr/>
      </xdr:nvSpPr>
      <xdr:spPr>
        <a:xfrm>
          <a:off x="371475" y="25677640"/>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xdr:col>
      <xdr:colOff>133350</xdr:colOff>
      <xdr:row>124</xdr:row>
      <xdr:rowOff>115715</xdr:rowOff>
    </xdr:from>
    <xdr:ext cx="1098550" cy="342900"/>
    <xdr:sp macro="" textlink="">
      <xdr:nvSpPr>
        <xdr:cNvPr id="7" name="Shape 10">
          <a:extLst>
            <a:ext uri="{FF2B5EF4-FFF2-40B4-BE49-F238E27FC236}">
              <a16:creationId xmlns:a16="http://schemas.microsoft.com/office/drawing/2014/main" id="{7DB26692-4881-4945-8A6E-F56FCA661529}"/>
            </a:ext>
          </a:extLst>
        </xdr:cNvPr>
        <xdr:cNvSpPr txBox="1"/>
      </xdr:nvSpPr>
      <xdr:spPr>
        <a:xfrm>
          <a:off x="933450" y="25185515"/>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xdr:col>
      <xdr:colOff>15875</xdr:colOff>
      <xdr:row>126</xdr:row>
      <xdr:rowOff>68090</xdr:rowOff>
    </xdr:from>
    <xdr:ext cx="733425" cy="561975"/>
    <xdr:sp macro="" textlink="">
      <xdr:nvSpPr>
        <xdr:cNvPr id="8" name="Shape 15">
          <a:extLst>
            <a:ext uri="{FF2B5EF4-FFF2-40B4-BE49-F238E27FC236}">
              <a16:creationId xmlns:a16="http://schemas.microsoft.com/office/drawing/2014/main" id="{37D88D2A-620A-4DB3-BDF8-6D119F96BED8}"/>
            </a:ext>
          </a:extLst>
        </xdr:cNvPr>
        <xdr:cNvSpPr/>
      </xdr:nvSpPr>
      <xdr:spPr>
        <a:xfrm>
          <a:off x="1216025" y="30290915"/>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10</xdr:col>
      <xdr:colOff>102777</xdr:colOff>
      <xdr:row>128</xdr:row>
      <xdr:rowOff>185726</xdr:rowOff>
    </xdr:from>
    <xdr:to>
      <xdr:col>13</xdr:col>
      <xdr:colOff>186765</xdr:colOff>
      <xdr:row>131</xdr:row>
      <xdr:rowOff>74706</xdr:rowOff>
    </xdr:to>
    <xdr:sp macro="" textlink="">
      <xdr:nvSpPr>
        <xdr:cNvPr id="10" name="Shape 8">
          <a:extLst>
            <a:ext uri="{FF2B5EF4-FFF2-40B4-BE49-F238E27FC236}">
              <a16:creationId xmlns:a16="http://schemas.microsoft.com/office/drawing/2014/main" id="{B9166CB0-5E78-E414-EE47-7B7BA711951E}"/>
            </a:ext>
          </a:extLst>
        </xdr:cNvPr>
        <xdr:cNvSpPr/>
      </xdr:nvSpPr>
      <xdr:spPr>
        <a:xfrm>
          <a:off x="1903189" y="31801255"/>
          <a:ext cx="748870" cy="695804"/>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1</xdr:col>
      <xdr:colOff>190500</xdr:colOff>
      <xdr:row>124</xdr:row>
      <xdr:rowOff>45865</xdr:rowOff>
    </xdr:from>
    <xdr:to>
      <xdr:col>12</xdr:col>
      <xdr:colOff>114300</xdr:colOff>
      <xdr:row>125</xdr:row>
      <xdr:rowOff>227774</xdr:rowOff>
    </xdr:to>
    <xdr:sp macro="" textlink="">
      <xdr:nvSpPr>
        <xdr:cNvPr id="12" name="Shape 13">
          <a:extLst>
            <a:ext uri="{FF2B5EF4-FFF2-40B4-BE49-F238E27FC236}">
              <a16:creationId xmlns:a16="http://schemas.microsoft.com/office/drawing/2014/main" id="{8B18F777-08E3-4130-864A-6A39A3E9FD38}"/>
            </a:ext>
          </a:extLst>
        </xdr:cNvPr>
        <xdr:cNvSpPr/>
      </xdr:nvSpPr>
      <xdr:spPr>
        <a:xfrm>
          <a:off x="361950" y="25118840"/>
          <a:ext cx="1971675"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clientData/>
  </xdr:twoCellAnchor>
  <xdr:twoCellAnchor>
    <xdr:from>
      <xdr:col>80</xdr:col>
      <xdr:colOff>436354</xdr:colOff>
      <xdr:row>1</xdr:row>
      <xdr:rowOff>412474</xdr:rowOff>
    </xdr:from>
    <xdr:to>
      <xdr:col>84</xdr:col>
      <xdr:colOff>364987</xdr:colOff>
      <xdr:row>7</xdr:row>
      <xdr:rowOff>0</xdr:rowOff>
    </xdr:to>
    <xdr:grpSp>
      <xdr:nvGrpSpPr>
        <xdr:cNvPr id="13" name="グループ化 12">
          <a:extLst>
            <a:ext uri="{FF2B5EF4-FFF2-40B4-BE49-F238E27FC236}">
              <a16:creationId xmlns:a16="http://schemas.microsoft.com/office/drawing/2014/main" id="{C870E757-FA0E-4865-BF58-937F067F5436}"/>
            </a:ext>
          </a:extLst>
        </xdr:cNvPr>
        <xdr:cNvGrpSpPr/>
      </xdr:nvGrpSpPr>
      <xdr:grpSpPr>
        <a:xfrm>
          <a:off x="15485854" y="536299"/>
          <a:ext cx="3624333" cy="1254401"/>
          <a:chOff x="13919890" y="905288"/>
          <a:chExt cx="1770545" cy="814319"/>
        </a:xfrm>
        <a:solidFill>
          <a:schemeClr val="accent4">
            <a:lumMod val="40000"/>
            <a:lumOff val="60000"/>
          </a:schemeClr>
        </a:solidFill>
      </xdr:grpSpPr>
      <xdr:sp macro="" textlink="">
        <xdr:nvSpPr>
          <xdr:cNvPr id="14" name="吹き出し: 四角形 13">
            <a:extLst>
              <a:ext uri="{FF2B5EF4-FFF2-40B4-BE49-F238E27FC236}">
                <a16:creationId xmlns:a16="http://schemas.microsoft.com/office/drawing/2014/main" id="{EB512D1E-6FED-E1A0-9205-2DA5AD1E3434}"/>
              </a:ext>
            </a:extLst>
          </xdr:cNvPr>
          <xdr:cNvSpPr/>
        </xdr:nvSpPr>
        <xdr:spPr>
          <a:xfrm>
            <a:off x="13919890" y="911088"/>
            <a:ext cx="1770545" cy="750541"/>
          </a:xfrm>
          <a:prstGeom prst="wedgeRectCallout">
            <a:avLst>
              <a:gd name="adj1" fmla="val -67171"/>
              <a:gd name="adj2" fmla="val -311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15" name="テキスト ボックス 14">
            <a:extLst>
              <a:ext uri="{FF2B5EF4-FFF2-40B4-BE49-F238E27FC236}">
                <a16:creationId xmlns:a16="http://schemas.microsoft.com/office/drawing/2014/main" id="{67E204CA-820A-58A7-E5CA-6A242989AB50}"/>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商工会職員入力欄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各商工会の担当職員は、出展事業所のブース数や必要テーブル数を</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出展総括表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に取りまとめの上、出展事業者一覧に記載の番号を入力してください。</a:t>
            </a:r>
          </a:p>
        </xdr:txBody>
      </xdr:sp>
    </xdr:grpSp>
    <xdr:clientData/>
  </xdr:twoCellAnchor>
  <xdr:twoCellAnchor>
    <xdr:from>
      <xdr:col>42</xdr:col>
      <xdr:colOff>38108</xdr:colOff>
      <xdr:row>52</xdr:row>
      <xdr:rowOff>220575</xdr:rowOff>
    </xdr:from>
    <xdr:to>
      <xdr:col>78</xdr:col>
      <xdr:colOff>160058</xdr:colOff>
      <xdr:row>70</xdr:row>
      <xdr:rowOff>133350</xdr:rowOff>
    </xdr:to>
    <xdr:grpSp>
      <xdr:nvGrpSpPr>
        <xdr:cNvPr id="16" name="グループ化 15">
          <a:extLst>
            <a:ext uri="{FF2B5EF4-FFF2-40B4-BE49-F238E27FC236}">
              <a16:creationId xmlns:a16="http://schemas.microsoft.com/office/drawing/2014/main" id="{FD9338E1-1C86-4920-8447-855ACCFA74E5}"/>
            </a:ext>
          </a:extLst>
        </xdr:cNvPr>
        <xdr:cNvGrpSpPr/>
      </xdr:nvGrpSpPr>
      <xdr:grpSpPr>
        <a:xfrm>
          <a:off x="7839083" y="13831800"/>
          <a:ext cx="7046625" cy="4027575"/>
          <a:chOff x="11819723" y="2171796"/>
          <a:chExt cx="2060759" cy="819015"/>
        </a:xfrm>
      </xdr:grpSpPr>
      <xdr:sp macro="" textlink="">
        <xdr:nvSpPr>
          <xdr:cNvPr id="17" name="四角形: 角を丸くする 16">
            <a:extLst>
              <a:ext uri="{FF2B5EF4-FFF2-40B4-BE49-F238E27FC236}">
                <a16:creationId xmlns:a16="http://schemas.microsoft.com/office/drawing/2014/main" id="{693EA70E-DC94-A221-90E1-A42CBF2D6E5C}"/>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4F4E7B91-1C8F-3E7F-0718-44FF5A2C78F7}"/>
              </a:ext>
            </a:extLst>
          </xdr:cNvPr>
          <xdr:cNvSpPr txBox="1"/>
        </xdr:nvSpPr>
        <xdr:spPr>
          <a:xfrm>
            <a:off x="11849646" y="2171796"/>
            <a:ext cx="2030836" cy="819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a:t>
            </a:r>
            <a:r>
              <a:rPr kumimoji="1" lang="ja-JP" altLang="en-US" sz="1100" b="1">
                <a:solidFill>
                  <a:srgbClr val="FF0000"/>
                </a:solidFill>
                <a:latin typeface="游ゴシック" panose="020B0400000000000000" pitchFamily="50" charset="-128"/>
                <a:ea typeface="游ゴシック" panose="020B0400000000000000" pitchFamily="50" charset="-128"/>
              </a:rPr>
              <a:t>県産品</a:t>
            </a:r>
            <a:r>
              <a:rPr kumimoji="1" lang="ja-JP" altLang="en-US" sz="1100">
                <a:solidFill>
                  <a:schemeClr val="tx1"/>
                </a:solidFill>
                <a:latin typeface="游ゴシック" panose="020B0400000000000000" pitchFamily="50" charset="-128"/>
                <a:ea typeface="游ゴシック" panose="020B0400000000000000" pitchFamily="50" charset="-128"/>
              </a:rPr>
              <a:t>に限ります。くまもと物産フェア</a:t>
            </a:r>
            <a:r>
              <a:rPr kumimoji="1" lang="en-US" altLang="ja-JP" sz="1100">
                <a:solidFill>
                  <a:schemeClr val="tx1"/>
                </a:solidFill>
                <a:latin typeface="游ゴシック" panose="020B0400000000000000" pitchFamily="50" charset="-128"/>
                <a:ea typeface="游ゴシック" panose="020B0400000000000000" pitchFamily="50" charset="-128"/>
              </a:rPr>
              <a:t>HP</a:t>
            </a:r>
            <a:r>
              <a:rPr kumimoji="1" lang="ja-JP" altLang="en-US" sz="1100">
                <a:solidFill>
                  <a:schemeClr val="tx1"/>
                </a:solidFill>
                <a:latin typeface="游ゴシック" panose="020B0400000000000000" pitchFamily="50" charset="-128"/>
                <a:ea typeface="游ゴシック" panose="020B0400000000000000" pitchFamily="50" charset="-128"/>
              </a:rPr>
              <a:t>やチラシ等に掲載させていただきますので、</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必ず</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行目に入力をお願いします。（</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商品は、新商品・既存商品を問いません。）</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商品やその他販売商品のうち、</a:t>
            </a:r>
            <a:r>
              <a:rPr kumimoji="1" lang="ja-JP" altLang="en-US" sz="1100" b="1">
                <a:solidFill>
                  <a:schemeClr val="tx1"/>
                </a:solidFill>
                <a:latin typeface="游ゴシック" panose="020B0400000000000000" pitchFamily="50" charset="-128"/>
                <a:ea typeface="游ゴシック" panose="020B0400000000000000" pitchFamily="50" charset="-128"/>
              </a:rPr>
              <a:t>新商品については”新”の欄、初出品商品については”初”の欄に</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　〇を入力してください。</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・果物や野菜を販売する場合は、果物・野菜の種類を入力してください。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例）いちご、みかん、キャベツ　など</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・販売方法はプルダウンで選択してください。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該当する項目がない場合は、その他を選択し（）に販売方法を入力してください。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販売商品が</a:t>
            </a:r>
            <a:r>
              <a:rPr kumimoji="1" lang="en-US" altLang="ja-JP" sz="1100" b="1">
                <a:solidFill>
                  <a:srgbClr val="FF0000"/>
                </a:solidFill>
                <a:latin typeface="游ゴシック" panose="020B0400000000000000" pitchFamily="50" charset="-128"/>
                <a:ea typeface="游ゴシック" panose="020B0400000000000000" pitchFamily="50" charset="-128"/>
              </a:rPr>
              <a:t>30</a:t>
            </a:r>
            <a:r>
              <a:rPr kumimoji="1" lang="ja-JP" altLang="en-US" sz="1100" b="1">
                <a:solidFill>
                  <a:srgbClr val="FF0000"/>
                </a:solidFill>
                <a:latin typeface="游ゴシック" panose="020B0400000000000000" pitchFamily="50" charset="-128"/>
                <a:ea typeface="游ゴシック" panose="020B0400000000000000" pitchFamily="50" charset="-128"/>
              </a:rPr>
              <a:t>品以上になる場合は、入力できなかった分を「シート名：出展商品一覧」に入力してください。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a:solidFill>
                  <a:schemeClr val="tx1"/>
                </a:solidFill>
                <a:latin typeface="游ゴシック" panose="020B0400000000000000" pitchFamily="50" charset="-128"/>
                <a:ea typeface="游ゴシック" panose="020B0400000000000000" pitchFamily="50" charset="-128"/>
              </a:rPr>
              <a:t>《</a:t>
            </a:r>
            <a:r>
              <a:rPr kumimoji="1" lang="ja-JP" altLang="en-US" sz="1100">
                <a:solidFill>
                  <a:schemeClr val="tx1"/>
                </a:solidFill>
                <a:latin typeface="游ゴシック" panose="020B0400000000000000" pitchFamily="50" charset="-128"/>
                <a:ea typeface="游ゴシック" panose="020B0400000000000000" pitchFamily="50" charset="-128"/>
              </a:rPr>
              <a:t>販売商品を追加する場合</a:t>
            </a:r>
            <a:r>
              <a:rPr kumimoji="1" lang="en-US" altLang="ja-JP" sz="1100">
                <a:solidFill>
                  <a:schemeClr val="tx1"/>
                </a:solidFill>
                <a:latin typeface="游ゴシック" panose="020B0400000000000000" pitchFamily="50" charset="-128"/>
                <a:ea typeface="游ゴシック" panose="020B0400000000000000" pitchFamily="50" charset="-128"/>
              </a:rPr>
              <a:t>》</a:t>
            </a:r>
          </a:p>
          <a:p>
            <a:r>
              <a:rPr kumimoji="1" lang="ja-JP" altLang="en-US" sz="1100">
                <a:solidFill>
                  <a:schemeClr val="tx1"/>
                </a:solidFill>
                <a:latin typeface="游ゴシック" panose="020B0400000000000000" pitchFamily="50" charset="-128"/>
                <a:ea typeface="游ゴシック" panose="020B0400000000000000" pitchFamily="50" charset="-128"/>
              </a:rPr>
              <a:t>申込後に商品を追加する場合は、支援機関から事務局へメール</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kuma-butu@kumashoko.or.jp</a:t>
            </a:r>
            <a:r>
              <a:rPr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solidFill>
                  <a:schemeClr val="tx1"/>
                </a:solidFill>
                <a:latin typeface="游ゴシック" panose="020B0400000000000000" pitchFamily="50" charset="-128"/>
                <a:ea typeface="游ゴシック" panose="020B0400000000000000" pitchFamily="50" charset="-128"/>
              </a:rPr>
              <a:t>にてお知らせください。また、保健所の営業許可申請に追加の手続きが必要になる可能性がありますので、御船保健所へご確認ください。</a:t>
            </a:r>
          </a:p>
        </xdr:txBody>
      </xdr:sp>
    </xdr:grpSp>
    <xdr:clientData/>
  </xdr:twoCellAnchor>
  <xdr:twoCellAnchor>
    <xdr:from>
      <xdr:col>41</xdr:col>
      <xdr:colOff>152263</xdr:colOff>
      <xdr:row>20</xdr:row>
      <xdr:rowOff>207065</xdr:rowOff>
    </xdr:from>
    <xdr:to>
      <xdr:col>49</xdr:col>
      <xdr:colOff>16565</xdr:colOff>
      <xdr:row>23</xdr:row>
      <xdr:rowOff>33131</xdr:rowOff>
    </xdr:to>
    <xdr:sp macro="" textlink="">
      <xdr:nvSpPr>
        <xdr:cNvPr id="22" name="四角形: 角を丸くする 21">
          <a:extLst>
            <a:ext uri="{FF2B5EF4-FFF2-40B4-BE49-F238E27FC236}">
              <a16:creationId xmlns:a16="http://schemas.microsoft.com/office/drawing/2014/main" id="{624CEDF8-2BD9-4D68-ACFE-294183AB96B8}"/>
            </a:ext>
          </a:extLst>
        </xdr:cNvPr>
        <xdr:cNvSpPr/>
      </xdr:nvSpPr>
      <xdr:spPr>
        <a:xfrm>
          <a:off x="7838938" y="5607740"/>
          <a:ext cx="1388302" cy="508691"/>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161239</xdr:colOff>
      <xdr:row>17</xdr:row>
      <xdr:rowOff>29054</xdr:rowOff>
    </xdr:from>
    <xdr:to>
      <xdr:col>64</xdr:col>
      <xdr:colOff>152241</xdr:colOff>
      <xdr:row>23</xdr:row>
      <xdr:rowOff>36103</xdr:rowOff>
    </xdr:to>
    <xdr:grpSp>
      <xdr:nvGrpSpPr>
        <xdr:cNvPr id="23" name="グループ化 22">
          <a:extLst>
            <a:ext uri="{FF2B5EF4-FFF2-40B4-BE49-F238E27FC236}">
              <a16:creationId xmlns:a16="http://schemas.microsoft.com/office/drawing/2014/main" id="{5695E475-542C-41A1-9E4D-A9523F054A3E}"/>
            </a:ext>
          </a:extLst>
        </xdr:cNvPr>
        <xdr:cNvGrpSpPr/>
      </xdr:nvGrpSpPr>
      <xdr:grpSpPr>
        <a:xfrm>
          <a:off x="10238689" y="4391504"/>
          <a:ext cx="2181752" cy="1245299"/>
          <a:chOff x="11839323" y="710755"/>
          <a:chExt cx="1770545" cy="771038"/>
        </a:xfrm>
        <a:solidFill>
          <a:schemeClr val="accent4">
            <a:lumMod val="40000"/>
            <a:lumOff val="60000"/>
          </a:schemeClr>
        </a:solidFill>
      </xdr:grpSpPr>
      <xdr:sp macro="" textlink="">
        <xdr:nvSpPr>
          <xdr:cNvPr id="24" name="吹き出し: 四角形 23">
            <a:extLst>
              <a:ext uri="{FF2B5EF4-FFF2-40B4-BE49-F238E27FC236}">
                <a16:creationId xmlns:a16="http://schemas.microsoft.com/office/drawing/2014/main" id="{F6043F11-A8F0-1FFB-4BB5-A686FA588A83}"/>
              </a:ext>
            </a:extLst>
          </xdr:cNvPr>
          <xdr:cNvSpPr/>
        </xdr:nvSpPr>
        <xdr:spPr>
          <a:xfrm>
            <a:off x="11839323" y="710755"/>
            <a:ext cx="1770545" cy="750541"/>
          </a:xfrm>
          <a:prstGeom prst="wedgeRectCallout">
            <a:avLst>
              <a:gd name="adj1" fmla="val -98230"/>
              <a:gd name="adj2" fmla="val 31599"/>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游ゴシック" panose="020B0400000000000000" pitchFamily="50" charset="-128"/>
              <a:ea typeface="游ゴシック" panose="020B0400000000000000" pitchFamily="50" charset="-128"/>
            </a:endParaRPr>
          </a:p>
        </xdr:txBody>
      </xdr:sp>
      <xdr:sp macro="" textlink="">
        <xdr:nvSpPr>
          <xdr:cNvPr id="25" name="テキスト ボックス 24">
            <a:extLst>
              <a:ext uri="{FF2B5EF4-FFF2-40B4-BE49-F238E27FC236}">
                <a16:creationId xmlns:a16="http://schemas.microsoft.com/office/drawing/2014/main" id="{BD7E4170-6766-BF0B-33E2-C28648E49BF7}"/>
              </a:ext>
            </a:extLst>
          </xdr:cNvPr>
          <xdr:cNvSpPr txBox="1"/>
        </xdr:nvSpPr>
        <xdr:spPr>
          <a:xfrm>
            <a:off x="11868249" y="731959"/>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テーブル追加にかかる料金</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30,000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2</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50,000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3</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70,000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168967</xdr:colOff>
      <xdr:row>11</xdr:row>
      <xdr:rowOff>240886</xdr:rowOff>
    </xdr:from>
    <xdr:to>
      <xdr:col>83</xdr:col>
      <xdr:colOff>455543</xdr:colOff>
      <xdr:row>15</xdr:row>
      <xdr:rowOff>47625</xdr:rowOff>
    </xdr:to>
    <xdr:grpSp>
      <xdr:nvGrpSpPr>
        <xdr:cNvPr id="26" name="グループ化 25">
          <a:extLst>
            <a:ext uri="{FF2B5EF4-FFF2-40B4-BE49-F238E27FC236}">
              <a16:creationId xmlns:a16="http://schemas.microsoft.com/office/drawing/2014/main" id="{5DA2BA48-4B0E-4E12-B273-35539935C911}"/>
            </a:ext>
          </a:extLst>
        </xdr:cNvPr>
        <xdr:cNvGrpSpPr/>
      </xdr:nvGrpSpPr>
      <xdr:grpSpPr>
        <a:xfrm>
          <a:off x="15047017" y="3326986"/>
          <a:ext cx="3191701" cy="730664"/>
          <a:chOff x="13919890" y="905288"/>
          <a:chExt cx="1770545" cy="814319"/>
        </a:xfrm>
        <a:solidFill>
          <a:schemeClr val="accent4">
            <a:lumMod val="40000"/>
            <a:lumOff val="60000"/>
          </a:schemeClr>
        </a:solidFill>
      </xdr:grpSpPr>
      <xdr:sp macro="" textlink="">
        <xdr:nvSpPr>
          <xdr:cNvPr id="27" name="吹き出し: 四角形 26">
            <a:extLst>
              <a:ext uri="{FF2B5EF4-FFF2-40B4-BE49-F238E27FC236}">
                <a16:creationId xmlns:a16="http://schemas.microsoft.com/office/drawing/2014/main" id="{DFFC99E8-2F61-5474-8AE8-B4A8EBE1DE69}"/>
              </a:ext>
            </a:extLst>
          </xdr:cNvPr>
          <xdr:cNvSpPr/>
        </xdr:nvSpPr>
        <xdr:spPr>
          <a:xfrm>
            <a:off x="13919890" y="911087"/>
            <a:ext cx="1770545" cy="750541"/>
          </a:xfrm>
          <a:prstGeom prst="wedgeRectCallout">
            <a:avLst>
              <a:gd name="adj1" fmla="val -65552"/>
              <a:gd name="adj2" fmla="val 3390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28" name="テキスト ボックス 27">
            <a:extLst>
              <a:ext uri="{FF2B5EF4-FFF2-40B4-BE49-F238E27FC236}">
                <a16:creationId xmlns:a16="http://schemas.microsoft.com/office/drawing/2014/main" id="{1DCF58B2-567D-784A-3107-61DC5D33469B}"/>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出展要領を確認し、出展資格をすべて満たしている場合は、「✓」を選択してください。</a:t>
            </a:r>
          </a:p>
        </xdr:txBody>
      </xdr:sp>
    </xdr:grpSp>
    <xdr:clientData/>
  </xdr:twoCellAnchor>
  <xdr:twoCellAnchor>
    <xdr:from>
      <xdr:col>80</xdr:col>
      <xdr:colOff>258694</xdr:colOff>
      <xdr:row>114</xdr:row>
      <xdr:rowOff>276501</xdr:rowOff>
    </xdr:from>
    <xdr:to>
      <xdr:col>83</xdr:col>
      <xdr:colOff>323021</xdr:colOff>
      <xdr:row>121</xdr:row>
      <xdr:rowOff>29883</xdr:rowOff>
    </xdr:to>
    <xdr:grpSp>
      <xdr:nvGrpSpPr>
        <xdr:cNvPr id="29" name="グループ化 28">
          <a:extLst>
            <a:ext uri="{FF2B5EF4-FFF2-40B4-BE49-F238E27FC236}">
              <a16:creationId xmlns:a16="http://schemas.microsoft.com/office/drawing/2014/main" id="{CE30EBD6-54EE-4049-9B14-60ED60F74C75}"/>
            </a:ext>
          </a:extLst>
        </xdr:cNvPr>
        <xdr:cNvGrpSpPr/>
      </xdr:nvGrpSpPr>
      <xdr:grpSpPr>
        <a:xfrm>
          <a:off x="15308194" y="28499076"/>
          <a:ext cx="2798002" cy="1401207"/>
          <a:chOff x="13919890" y="905288"/>
          <a:chExt cx="1770545" cy="814319"/>
        </a:xfrm>
        <a:solidFill>
          <a:schemeClr val="accent4">
            <a:lumMod val="40000"/>
            <a:lumOff val="60000"/>
          </a:schemeClr>
        </a:solidFill>
      </xdr:grpSpPr>
      <xdr:sp macro="" textlink="">
        <xdr:nvSpPr>
          <xdr:cNvPr id="30" name="吹き出し: 四角形 29">
            <a:extLst>
              <a:ext uri="{FF2B5EF4-FFF2-40B4-BE49-F238E27FC236}">
                <a16:creationId xmlns:a16="http://schemas.microsoft.com/office/drawing/2014/main" id="{5BC85273-18D1-CFB4-CD47-D944AEE88667}"/>
              </a:ext>
            </a:extLst>
          </xdr:cNvPr>
          <xdr:cNvSpPr/>
        </xdr:nvSpPr>
        <xdr:spPr>
          <a:xfrm>
            <a:off x="13919890" y="911088"/>
            <a:ext cx="1770545" cy="750541"/>
          </a:xfrm>
          <a:prstGeom prst="wedgeRectCallout">
            <a:avLst>
              <a:gd name="adj1" fmla="val -77642"/>
              <a:gd name="adj2" fmla="val -729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1" name="テキスト ボックス 30">
            <a:extLst>
              <a:ext uri="{FF2B5EF4-FFF2-40B4-BE49-F238E27FC236}">
                <a16:creationId xmlns:a16="http://schemas.microsoft.com/office/drawing/2014/main" id="{BD219E21-1ADD-1D56-DB40-8977F0295459}"/>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車内や本部での預かりは、消防署からの指導により禁止いたします。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携行缶を持ち込まれる際は、</a:t>
            </a:r>
            <a:r>
              <a:rPr kumimoji="1" lang="ja-JP" altLang="en-US" sz="1100" b="1">
                <a:solidFill>
                  <a:srgbClr val="FF0000"/>
                </a:solidFill>
                <a:latin typeface="游ゴシック" panose="020B0400000000000000" pitchFamily="50" charset="-128"/>
                <a:ea typeface="游ゴシック" panose="020B0400000000000000" pitchFamily="50" charset="-128"/>
              </a:rPr>
              <a:t>車外の涼しいところでの保管</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50662</xdr:colOff>
      <xdr:row>8</xdr:row>
      <xdr:rowOff>19050</xdr:rowOff>
    </xdr:from>
    <xdr:to>
      <xdr:col>82</xdr:col>
      <xdr:colOff>551483</xdr:colOff>
      <xdr:row>10</xdr:row>
      <xdr:rowOff>86518</xdr:rowOff>
    </xdr:to>
    <xdr:grpSp>
      <xdr:nvGrpSpPr>
        <xdr:cNvPr id="32" name="グループ化 31">
          <a:extLst>
            <a:ext uri="{FF2B5EF4-FFF2-40B4-BE49-F238E27FC236}">
              <a16:creationId xmlns:a16="http://schemas.microsoft.com/office/drawing/2014/main" id="{967F63B1-94B9-4DAB-856D-4C429701B5FB}"/>
            </a:ext>
          </a:extLst>
        </xdr:cNvPr>
        <xdr:cNvGrpSpPr/>
      </xdr:nvGrpSpPr>
      <xdr:grpSpPr>
        <a:xfrm>
          <a:off x="14938237" y="2076450"/>
          <a:ext cx="2434396" cy="791368"/>
          <a:chOff x="14908697" y="2689916"/>
          <a:chExt cx="2434397" cy="712959"/>
        </a:xfrm>
      </xdr:grpSpPr>
      <xdr:sp macro="" textlink="">
        <xdr:nvSpPr>
          <xdr:cNvPr id="33" name="吹き出し: 四角形 32">
            <a:extLst>
              <a:ext uri="{FF2B5EF4-FFF2-40B4-BE49-F238E27FC236}">
                <a16:creationId xmlns:a16="http://schemas.microsoft.com/office/drawing/2014/main" id="{13761AF8-65F7-557D-3A4A-219FE27FD165}"/>
              </a:ext>
            </a:extLst>
          </xdr:cNvPr>
          <xdr:cNvSpPr/>
        </xdr:nvSpPr>
        <xdr:spPr>
          <a:xfrm>
            <a:off x="14908697" y="2689916"/>
            <a:ext cx="2434397" cy="655015"/>
          </a:xfrm>
          <a:prstGeom prst="wedgeRectCallout">
            <a:avLst>
              <a:gd name="adj1" fmla="val -60209"/>
              <a:gd name="adj2" fmla="val 99023"/>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4" name="テキスト ボックス 33">
            <a:extLst>
              <a:ext uri="{FF2B5EF4-FFF2-40B4-BE49-F238E27FC236}">
                <a16:creationId xmlns:a16="http://schemas.microsoft.com/office/drawing/2014/main" id="{B4A49484-2B87-68C5-9ECD-192658D8AA18}"/>
              </a:ext>
            </a:extLst>
          </xdr:cNvPr>
          <xdr:cNvSpPr txBox="1"/>
        </xdr:nvSpPr>
        <xdr:spPr>
          <a:xfrm>
            <a:off x="14912459" y="2724978"/>
            <a:ext cx="2421109" cy="67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物産フェアに関するやりとりの際は、こちらに連絡させていただきます。</a:t>
            </a:r>
          </a:p>
        </xdr:txBody>
      </xdr:sp>
    </xdr:grpSp>
    <xdr:clientData/>
  </xdr:twoCellAnchor>
  <xdr:twoCellAnchor>
    <xdr:from>
      <xdr:col>50</xdr:col>
      <xdr:colOff>37687</xdr:colOff>
      <xdr:row>8</xdr:row>
      <xdr:rowOff>493504</xdr:rowOff>
    </xdr:from>
    <xdr:to>
      <xdr:col>59</xdr:col>
      <xdr:colOff>95250</xdr:colOff>
      <xdr:row>11</xdr:row>
      <xdr:rowOff>158750</xdr:rowOff>
    </xdr:to>
    <xdr:grpSp>
      <xdr:nvGrpSpPr>
        <xdr:cNvPr id="35" name="グループ化 34">
          <a:extLst>
            <a:ext uri="{FF2B5EF4-FFF2-40B4-BE49-F238E27FC236}">
              <a16:creationId xmlns:a16="http://schemas.microsoft.com/office/drawing/2014/main" id="{13A6EAAD-A108-43F8-B907-A96CF1A307E5}"/>
            </a:ext>
          </a:extLst>
        </xdr:cNvPr>
        <xdr:cNvGrpSpPr/>
      </xdr:nvGrpSpPr>
      <xdr:grpSpPr>
        <a:xfrm>
          <a:off x="9295987" y="2550904"/>
          <a:ext cx="1905413" cy="693946"/>
          <a:chOff x="13919890" y="905288"/>
          <a:chExt cx="1770545" cy="814319"/>
        </a:xfrm>
        <a:solidFill>
          <a:schemeClr val="accent4">
            <a:lumMod val="40000"/>
            <a:lumOff val="60000"/>
          </a:schemeClr>
        </a:solidFill>
      </xdr:grpSpPr>
      <xdr:sp macro="" textlink="">
        <xdr:nvSpPr>
          <xdr:cNvPr id="36" name="吹き出し: 四角形 35">
            <a:extLst>
              <a:ext uri="{FF2B5EF4-FFF2-40B4-BE49-F238E27FC236}">
                <a16:creationId xmlns:a16="http://schemas.microsoft.com/office/drawing/2014/main" id="{66BBC11F-93AB-9D59-BB23-D1C79891164A}"/>
              </a:ext>
            </a:extLst>
          </xdr:cNvPr>
          <xdr:cNvSpPr/>
        </xdr:nvSpPr>
        <xdr:spPr>
          <a:xfrm>
            <a:off x="13919890" y="911088"/>
            <a:ext cx="1770545" cy="750542"/>
          </a:xfrm>
          <a:prstGeom prst="wedgeRectCallout">
            <a:avLst>
              <a:gd name="adj1" fmla="val -67367"/>
              <a:gd name="adj2" fmla="val 5144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498D1701-CFA3-8E1F-FEE5-2651CBCD9883}"/>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電話番号はハイフンも入力してください。</a:t>
            </a:r>
          </a:p>
        </xdr:txBody>
      </xdr:sp>
    </xdr:grpSp>
    <xdr:clientData/>
  </xdr:twoCellAnchor>
  <xdr:twoCellAnchor>
    <xdr:from>
      <xdr:col>79</xdr:col>
      <xdr:colOff>163009</xdr:colOff>
      <xdr:row>44</xdr:row>
      <xdr:rowOff>57286</xdr:rowOff>
    </xdr:from>
    <xdr:to>
      <xdr:col>82</xdr:col>
      <xdr:colOff>438228</xdr:colOff>
      <xdr:row>46</xdr:row>
      <xdr:rowOff>107397</xdr:rowOff>
    </xdr:to>
    <xdr:grpSp>
      <xdr:nvGrpSpPr>
        <xdr:cNvPr id="38" name="グループ化 37">
          <a:extLst>
            <a:ext uri="{FF2B5EF4-FFF2-40B4-BE49-F238E27FC236}">
              <a16:creationId xmlns:a16="http://schemas.microsoft.com/office/drawing/2014/main" id="{10BC7E2E-06C1-45C9-B5EF-18DBF636601C}"/>
            </a:ext>
          </a:extLst>
        </xdr:cNvPr>
        <xdr:cNvGrpSpPr/>
      </xdr:nvGrpSpPr>
      <xdr:grpSpPr>
        <a:xfrm>
          <a:off x="15050584" y="11887336"/>
          <a:ext cx="2208794" cy="640661"/>
          <a:chOff x="13919890" y="908022"/>
          <a:chExt cx="1770545" cy="753607"/>
        </a:xfrm>
        <a:solidFill>
          <a:schemeClr val="accent4">
            <a:lumMod val="40000"/>
            <a:lumOff val="60000"/>
          </a:schemeClr>
        </a:solidFill>
      </xdr:grpSpPr>
      <xdr:sp macro="" textlink="">
        <xdr:nvSpPr>
          <xdr:cNvPr id="39" name="吹き出し: 四角形 38">
            <a:extLst>
              <a:ext uri="{FF2B5EF4-FFF2-40B4-BE49-F238E27FC236}">
                <a16:creationId xmlns:a16="http://schemas.microsoft.com/office/drawing/2014/main" id="{B5CD1250-8AE0-C409-DBBD-CF91EA9A71CA}"/>
              </a:ext>
            </a:extLst>
          </xdr:cNvPr>
          <xdr:cNvSpPr/>
        </xdr:nvSpPr>
        <xdr:spPr>
          <a:xfrm>
            <a:off x="13919890" y="911088"/>
            <a:ext cx="1770545" cy="750541"/>
          </a:xfrm>
          <a:prstGeom prst="wedgeRectCallout">
            <a:avLst>
              <a:gd name="adj1" fmla="val -59015"/>
              <a:gd name="adj2" fmla="val -97878"/>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07C1138F-342E-7C27-9C55-A730CCA214A3}"/>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搬入車両は</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台までとなりますのでご注意ください。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40</xdr:col>
      <xdr:colOff>114301</xdr:colOff>
      <xdr:row>1</xdr:row>
      <xdr:rowOff>29956</xdr:rowOff>
    </xdr:from>
    <xdr:to>
      <xdr:col>63</xdr:col>
      <xdr:colOff>68474</xdr:colOff>
      <xdr:row>1</xdr:row>
      <xdr:rowOff>410265</xdr:rowOff>
    </xdr:to>
    <xdr:sp macro="" textlink="">
      <xdr:nvSpPr>
        <xdr:cNvPr id="41" name="テキスト ボックス 40">
          <a:extLst>
            <a:ext uri="{FF2B5EF4-FFF2-40B4-BE49-F238E27FC236}">
              <a16:creationId xmlns:a16="http://schemas.microsoft.com/office/drawing/2014/main" id="{4BEC9A2B-E47F-47A7-BAD3-84F2E5D4243D}"/>
            </a:ext>
          </a:extLst>
        </xdr:cNvPr>
        <xdr:cNvSpPr txBox="1"/>
      </xdr:nvSpPr>
      <xdr:spPr>
        <a:xfrm>
          <a:off x="7934326" y="153781"/>
          <a:ext cx="4707148" cy="38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b="1">
              <a:latin typeface="游ゴシック" panose="020B0400000000000000" pitchFamily="50" charset="-128"/>
              <a:ea typeface="游ゴシック" panose="020B0400000000000000" pitchFamily="50" charset="-128"/>
            </a:rPr>
            <a:t>【</a:t>
          </a:r>
          <a:r>
            <a:rPr kumimoji="1" lang="ja-JP" altLang="en-US" sz="1800" b="1">
              <a:latin typeface="游ゴシック" panose="020B0400000000000000" pitchFamily="50" charset="-128"/>
              <a:ea typeface="游ゴシック" panose="020B0400000000000000" pitchFamily="50" charset="-128"/>
            </a:rPr>
            <a:t>出展申込書・電気使用申込書　記入例</a:t>
          </a:r>
          <a:r>
            <a:rPr kumimoji="1" lang="en-US" altLang="ja-JP" sz="1800" b="1">
              <a:latin typeface="游ゴシック" panose="020B0400000000000000" pitchFamily="50" charset="-128"/>
              <a:ea typeface="游ゴシック" panose="020B0400000000000000" pitchFamily="50" charset="-128"/>
            </a:rPr>
            <a:t>】</a:t>
          </a:r>
          <a:endParaRPr kumimoji="1" lang="ja-JP" altLang="en-US" sz="1800" b="1">
            <a:latin typeface="游ゴシック" panose="020B0400000000000000" pitchFamily="50" charset="-128"/>
            <a:ea typeface="游ゴシック" panose="020B0400000000000000" pitchFamily="50" charset="-128"/>
          </a:endParaRPr>
        </a:p>
      </xdr:txBody>
    </xdr:sp>
    <xdr:clientData/>
  </xdr:twoCellAnchor>
  <xdr:oneCellAnchor>
    <xdr:from>
      <xdr:col>1</xdr:col>
      <xdr:colOff>197037</xdr:colOff>
      <xdr:row>128</xdr:row>
      <xdr:rowOff>179667</xdr:rowOff>
    </xdr:from>
    <xdr:ext cx="1371600" cy="704850"/>
    <xdr:sp macro="" textlink="">
      <xdr:nvSpPr>
        <xdr:cNvPr id="42" name="Shape 16">
          <a:extLst>
            <a:ext uri="{FF2B5EF4-FFF2-40B4-BE49-F238E27FC236}">
              <a16:creationId xmlns:a16="http://schemas.microsoft.com/office/drawing/2014/main" id="{8A2F62A7-6509-4098-A76E-4FE078518960}"/>
            </a:ext>
          </a:extLst>
        </xdr:cNvPr>
        <xdr:cNvSpPr/>
      </xdr:nvSpPr>
      <xdr:spPr>
        <a:xfrm>
          <a:off x="371662" y="26319442"/>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65</xdr:col>
      <xdr:colOff>15875</xdr:colOff>
      <xdr:row>134</xdr:row>
      <xdr:rowOff>31331</xdr:rowOff>
    </xdr:from>
    <xdr:ext cx="1590675" cy="428625"/>
    <xdr:sp macro="" textlink="">
      <xdr:nvSpPr>
        <xdr:cNvPr id="43" name="Shape 6">
          <a:extLst>
            <a:ext uri="{FF2B5EF4-FFF2-40B4-BE49-F238E27FC236}">
              <a16:creationId xmlns:a16="http://schemas.microsoft.com/office/drawing/2014/main" id="{0624284C-45A3-4BD4-B537-0F0CCD31CAB7}"/>
            </a:ext>
          </a:extLst>
        </xdr:cNvPr>
        <xdr:cNvSpPr/>
      </xdr:nvSpPr>
      <xdr:spPr>
        <a:xfrm>
          <a:off x="12369800" y="27764956"/>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43</xdr:col>
      <xdr:colOff>133350</xdr:colOff>
      <xdr:row>124</xdr:row>
      <xdr:rowOff>96665</xdr:rowOff>
    </xdr:from>
    <xdr:ext cx="209550" cy="352425"/>
    <xdr:sp macro="" textlink="">
      <xdr:nvSpPr>
        <xdr:cNvPr id="44" name="Shape 7">
          <a:extLst>
            <a:ext uri="{FF2B5EF4-FFF2-40B4-BE49-F238E27FC236}">
              <a16:creationId xmlns:a16="http://schemas.microsoft.com/office/drawing/2014/main" id="{D06D91DD-02EF-4BE0-93DC-A4C3BDEF4F2C}"/>
            </a:ext>
          </a:extLst>
        </xdr:cNvPr>
        <xdr:cNvSpPr/>
      </xdr:nvSpPr>
      <xdr:spPr>
        <a:xfrm>
          <a:off x="8191500" y="2516646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43</xdr:col>
      <xdr:colOff>0</xdr:colOff>
      <xdr:row>126</xdr:row>
      <xdr:rowOff>74440</xdr:rowOff>
    </xdr:from>
    <xdr:ext cx="733425" cy="552450"/>
    <xdr:sp macro="" textlink="">
      <xdr:nvSpPr>
        <xdr:cNvPr id="45" name="Shape 9">
          <a:extLst>
            <a:ext uri="{FF2B5EF4-FFF2-40B4-BE49-F238E27FC236}">
              <a16:creationId xmlns:a16="http://schemas.microsoft.com/office/drawing/2014/main" id="{7723AE01-CE28-4AA2-9CCE-3224614BFE35}"/>
            </a:ext>
          </a:extLst>
        </xdr:cNvPr>
        <xdr:cNvSpPr/>
      </xdr:nvSpPr>
      <xdr:spPr>
        <a:xfrm>
          <a:off x="8058150" y="25677640"/>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46</xdr:col>
      <xdr:colOff>133350</xdr:colOff>
      <xdr:row>124</xdr:row>
      <xdr:rowOff>115715</xdr:rowOff>
    </xdr:from>
    <xdr:ext cx="1098550" cy="342900"/>
    <xdr:sp macro="" textlink="">
      <xdr:nvSpPr>
        <xdr:cNvPr id="46" name="Shape 10">
          <a:extLst>
            <a:ext uri="{FF2B5EF4-FFF2-40B4-BE49-F238E27FC236}">
              <a16:creationId xmlns:a16="http://schemas.microsoft.com/office/drawing/2014/main" id="{A7CBCB00-1B91-43CC-99FB-8D4C9BC90DF4}"/>
            </a:ext>
          </a:extLst>
        </xdr:cNvPr>
        <xdr:cNvSpPr txBox="1"/>
      </xdr:nvSpPr>
      <xdr:spPr>
        <a:xfrm>
          <a:off x="8658225" y="25185515"/>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47</xdr:col>
      <xdr:colOff>63500</xdr:colOff>
      <xdr:row>126</xdr:row>
      <xdr:rowOff>77615</xdr:rowOff>
    </xdr:from>
    <xdr:ext cx="733425" cy="561975"/>
    <xdr:sp macro="" textlink="">
      <xdr:nvSpPr>
        <xdr:cNvPr id="47" name="Shape 15">
          <a:extLst>
            <a:ext uri="{FF2B5EF4-FFF2-40B4-BE49-F238E27FC236}">
              <a16:creationId xmlns:a16="http://schemas.microsoft.com/office/drawing/2014/main" id="{CE9830BE-EF2B-46DC-83D4-F5539FBA4376}"/>
            </a:ext>
          </a:extLst>
        </xdr:cNvPr>
        <xdr:cNvSpPr/>
      </xdr:nvSpPr>
      <xdr:spPr>
        <a:xfrm>
          <a:off x="8896350" y="25680815"/>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42</xdr:col>
      <xdr:colOff>190500</xdr:colOff>
      <xdr:row>124</xdr:row>
      <xdr:rowOff>45865</xdr:rowOff>
    </xdr:from>
    <xdr:to>
      <xdr:col>53</xdr:col>
      <xdr:colOff>114300</xdr:colOff>
      <xdr:row>125</xdr:row>
      <xdr:rowOff>227774</xdr:rowOff>
    </xdr:to>
    <xdr:sp macro="" textlink="">
      <xdr:nvSpPr>
        <xdr:cNvPr id="51" name="Shape 13">
          <a:extLst>
            <a:ext uri="{FF2B5EF4-FFF2-40B4-BE49-F238E27FC236}">
              <a16:creationId xmlns:a16="http://schemas.microsoft.com/office/drawing/2014/main" id="{4896791E-A573-4301-94C8-24D728990BB4}"/>
            </a:ext>
          </a:extLst>
        </xdr:cNvPr>
        <xdr:cNvSpPr/>
      </xdr:nvSpPr>
      <xdr:spPr>
        <a:xfrm>
          <a:off x="8048625" y="25118840"/>
          <a:ext cx="2181225"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clientData/>
  </xdr:twoCellAnchor>
  <xdr:oneCellAnchor>
    <xdr:from>
      <xdr:col>42</xdr:col>
      <xdr:colOff>197037</xdr:colOff>
      <xdr:row>128</xdr:row>
      <xdr:rowOff>179667</xdr:rowOff>
    </xdr:from>
    <xdr:ext cx="1371600" cy="704850"/>
    <xdr:sp macro="" textlink="">
      <xdr:nvSpPr>
        <xdr:cNvPr id="52" name="Shape 16">
          <a:extLst>
            <a:ext uri="{FF2B5EF4-FFF2-40B4-BE49-F238E27FC236}">
              <a16:creationId xmlns:a16="http://schemas.microsoft.com/office/drawing/2014/main" id="{D2714221-3B15-45F8-B816-12FA7BBC8952}"/>
            </a:ext>
          </a:extLst>
        </xdr:cNvPr>
        <xdr:cNvSpPr/>
      </xdr:nvSpPr>
      <xdr:spPr>
        <a:xfrm>
          <a:off x="8058337" y="26319442"/>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180975</xdr:colOff>
      <xdr:row>122</xdr:row>
      <xdr:rowOff>93490</xdr:rowOff>
    </xdr:from>
    <xdr:ext cx="733425" cy="552450"/>
    <xdr:sp macro="" textlink="">
      <xdr:nvSpPr>
        <xdr:cNvPr id="53" name="Shape 9">
          <a:extLst>
            <a:ext uri="{FF2B5EF4-FFF2-40B4-BE49-F238E27FC236}">
              <a16:creationId xmlns:a16="http://schemas.microsoft.com/office/drawing/2014/main" id="{F5944B22-6ADB-4DEE-8775-31AD92ACD849}"/>
            </a:ext>
          </a:extLst>
        </xdr:cNvPr>
        <xdr:cNvSpPr/>
      </xdr:nvSpPr>
      <xdr:spPr>
        <a:xfrm>
          <a:off x="11722100" y="24629890"/>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66</xdr:col>
      <xdr:colOff>38100</xdr:colOff>
      <xdr:row>122</xdr:row>
      <xdr:rowOff>95250</xdr:rowOff>
    </xdr:from>
    <xdr:ext cx="733425" cy="561975"/>
    <xdr:sp macro="" textlink="">
      <xdr:nvSpPr>
        <xdr:cNvPr id="54" name="Shape 15">
          <a:extLst>
            <a:ext uri="{FF2B5EF4-FFF2-40B4-BE49-F238E27FC236}">
              <a16:creationId xmlns:a16="http://schemas.microsoft.com/office/drawing/2014/main" id="{614EAA01-628E-47A5-9D7F-BC1F668B7F21}"/>
            </a:ext>
          </a:extLst>
        </xdr:cNvPr>
        <xdr:cNvSpPr/>
      </xdr:nvSpPr>
      <xdr:spPr>
        <a:xfrm>
          <a:off x="12592050" y="24631650"/>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0</xdr:colOff>
      <xdr:row>130</xdr:row>
      <xdr:rowOff>234950</xdr:rowOff>
    </xdr:from>
    <xdr:ext cx="1685925" cy="816366"/>
    <xdr:sp macro="" textlink="">
      <xdr:nvSpPr>
        <xdr:cNvPr id="57" name="Shape 22">
          <a:extLst>
            <a:ext uri="{FF2B5EF4-FFF2-40B4-BE49-F238E27FC236}">
              <a16:creationId xmlns:a16="http://schemas.microsoft.com/office/drawing/2014/main" id="{943CBA01-EAC7-4854-B050-D4CCDEB6257D}"/>
            </a:ext>
          </a:extLst>
        </xdr:cNvPr>
        <xdr:cNvSpPr/>
      </xdr:nvSpPr>
      <xdr:spPr>
        <a:xfrm>
          <a:off x="12201525" y="32105600"/>
          <a:ext cx="16859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69</xdr:col>
      <xdr:colOff>76200</xdr:colOff>
      <xdr:row>130</xdr:row>
      <xdr:rowOff>238125</xdr:rowOff>
    </xdr:from>
    <xdr:ext cx="1720849" cy="822325"/>
    <xdr:sp macro="" textlink="">
      <xdr:nvSpPr>
        <xdr:cNvPr id="58" name="Shape 24">
          <a:extLst>
            <a:ext uri="{FF2B5EF4-FFF2-40B4-BE49-F238E27FC236}">
              <a16:creationId xmlns:a16="http://schemas.microsoft.com/office/drawing/2014/main" id="{C360B165-FA28-4428-8092-472B4DB89778}"/>
            </a:ext>
          </a:extLst>
        </xdr:cNvPr>
        <xdr:cNvSpPr/>
      </xdr:nvSpPr>
      <xdr:spPr>
        <a:xfrm>
          <a:off x="13896975" y="32108775"/>
          <a:ext cx="1720849" cy="822325"/>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61</xdr:col>
      <xdr:colOff>85725</xdr:colOff>
      <xdr:row>132</xdr:row>
      <xdr:rowOff>58565</xdr:rowOff>
    </xdr:from>
    <xdr:ext cx="209550" cy="352425"/>
    <xdr:sp macro="" textlink="">
      <xdr:nvSpPr>
        <xdr:cNvPr id="59" name="Shape 7">
          <a:extLst>
            <a:ext uri="{FF2B5EF4-FFF2-40B4-BE49-F238E27FC236}">
              <a16:creationId xmlns:a16="http://schemas.microsoft.com/office/drawing/2014/main" id="{DD814C71-875A-4048-A344-FF47195ABA24}"/>
            </a:ext>
          </a:extLst>
        </xdr:cNvPr>
        <xdr:cNvSpPr/>
      </xdr:nvSpPr>
      <xdr:spPr>
        <a:xfrm>
          <a:off x="11626850" y="2726196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77</xdr:col>
      <xdr:colOff>53975</xdr:colOff>
      <xdr:row>132</xdr:row>
      <xdr:rowOff>68090</xdr:rowOff>
    </xdr:from>
    <xdr:ext cx="209550" cy="352425"/>
    <xdr:sp macro="" textlink="">
      <xdr:nvSpPr>
        <xdr:cNvPr id="60" name="Shape 7">
          <a:extLst>
            <a:ext uri="{FF2B5EF4-FFF2-40B4-BE49-F238E27FC236}">
              <a16:creationId xmlns:a16="http://schemas.microsoft.com/office/drawing/2014/main" id="{C8EC2F43-0252-4FBD-877E-486B5AE9EF73}"/>
            </a:ext>
          </a:extLst>
        </xdr:cNvPr>
        <xdr:cNvSpPr/>
      </xdr:nvSpPr>
      <xdr:spPr>
        <a:xfrm>
          <a:off x="14589125" y="27268315"/>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74</xdr:col>
      <xdr:colOff>31561</xdr:colOff>
      <xdr:row>122</xdr:row>
      <xdr:rowOff>195</xdr:rowOff>
    </xdr:from>
    <xdr:ext cx="816366" cy="1647825"/>
    <xdr:sp macro="" textlink="">
      <xdr:nvSpPr>
        <xdr:cNvPr id="61" name="Shape 22">
          <a:extLst>
            <a:ext uri="{FF2B5EF4-FFF2-40B4-BE49-F238E27FC236}">
              <a16:creationId xmlns:a16="http://schemas.microsoft.com/office/drawing/2014/main" id="{DBCB8F9E-9A17-4249-AE80-8E3A49177B34}"/>
            </a:ext>
          </a:extLst>
        </xdr:cNvPr>
        <xdr:cNvSpPr/>
      </xdr:nvSpPr>
      <xdr:spPr>
        <a:xfrm rot="16200000">
          <a:off x="13633456" y="24952325"/>
          <a:ext cx="16478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b"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xdr:from>
      <xdr:col>74</xdr:col>
      <xdr:colOff>104588</xdr:colOff>
      <xdr:row>125</xdr:row>
      <xdr:rowOff>127000</xdr:rowOff>
    </xdr:from>
    <xdr:to>
      <xdr:col>78</xdr:col>
      <xdr:colOff>82816</xdr:colOff>
      <xdr:row>127</xdr:row>
      <xdr:rowOff>200025</xdr:rowOff>
    </xdr:to>
    <xdr:sp macro="" textlink="">
      <xdr:nvSpPr>
        <xdr:cNvPr id="63" name="Shape 8">
          <a:extLst>
            <a:ext uri="{FF2B5EF4-FFF2-40B4-BE49-F238E27FC236}">
              <a16:creationId xmlns:a16="http://schemas.microsoft.com/office/drawing/2014/main" id="{3CED5C7D-E711-635B-480B-183C0EDEEACF}"/>
            </a:ext>
          </a:extLst>
        </xdr:cNvPr>
        <xdr:cNvSpPr/>
      </xdr:nvSpPr>
      <xdr:spPr>
        <a:xfrm>
          <a:off x="14873941" y="30935706"/>
          <a:ext cx="665522" cy="610907"/>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latin typeface="游ゴシック" panose="020B0400000000000000" pitchFamily="50" charset="-128"/>
              <a:ea typeface="游ゴシック" panose="020B0400000000000000" pitchFamily="50" charset="-128"/>
            </a:rPr>
            <a:t>ポット</a:t>
          </a:r>
          <a:endParaRPr sz="1100" b="1">
            <a:latin typeface="游ゴシック" panose="020B0400000000000000" pitchFamily="50" charset="-128"/>
            <a:ea typeface="游ゴシック" panose="020B0400000000000000" pitchFamily="50" charset="-128"/>
          </a:endParaRPr>
        </a:p>
      </xdr:txBody>
    </xdr:sp>
    <xdr:clientData/>
  </xdr:twoCellAnchor>
  <xdr:oneCellAnchor>
    <xdr:from>
      <xdr:col>51</xdr:col>
      <xdr:colOff>172969</xdr:colOff>
      <xdr:row>126</xdr:row>
      <xdr:rowOff>82999</xdr:rowOff>
    </xdr:from>
    <xdr:ext cx="569291" cy="452195"/>
    <xdr:sp macro="" textlink="">
      <xdr:nvSpPr>
        <xdr:cNvPr id="78" name="Shape 15">
          <a:extLst>
            <a:ext uri="{FF2B5EF4-FFF2-40B4-BE49-F238E27FC236}">
              <a16:creationId xmlns:a16="http://schemas.microsoft.com/office/drawing/2014/main" id="{B5BC7AC1-A78D-4C4E-9CD1-A00DC0C2FD2B}"/>
            </a:ext>
          </a:extLst>
        </xdr:cNvPr>
        <xdr:cNvSpPr/>
      </xdr:nvSpPr>
      <xdr:spPr>
        <a:xfrm>
          <a:off x="9726544" y="25689374"/>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50</xdr:col>
      <xdr:colOff>16556</xdr:colOff>
      <xdr:row>83</xdr:row>
      <xdr:rowOff>181500</xdr:rowOff>
    </xdr:from>
    <xdr:to>
      <xdr:col>70</xdr:col>
      <xdr:colOff>173935</xdr:colOff>
      <xdr:row>85</xdr:row>
      <xdr:rowOff>154195</xdr:rowOff>
    </xdr:to>
    <xdr:grpSp>
      <xdr:nvGrpSpPr>
        <xdr:cNvPr id="79" name="グループ化 78">
          <a:extLst>
            <a:ext uri="{FF2B5EF4-FFF2-40B4-BE49-F238E27FC236}">
              <a16:creationId xmlns:a16="http://schemas.microsoft.com/office/drawing/2014/main" id="{E8464E2A-1293-4CC4-AFA4-EA4AE397A0A4}"/>
            </a:ext>
          </a:extLst>
        </xdr:cNvPr>
        <xdr:cNvGrpSpPr/>
      </xdr:nvGrpSpPr>
      <xdr:grpSpPr>
        <a:xfrm>
          <a:off x="9274856" y="21126975"/>
          <a:ext cx="4215029" cy="601345"/>
          <a:chOff x="11819723" y="2169215"/>
          <a:chExt cx="2082535" cy="848572"/>
        </a:xfrm>
      </xdr:grpSpPr>
      <xdr:sp macro="" textlink="">
        <xdr:nvSpPr>
          <xdr:cNvPr id="80" name="四角形: 角を丸くする 79">
            <a:extLst>
              <a:ext uri="{FF2B5EF4-FFF2-40B4-BE49-F238E27FC236}">
                <a16:creationId xmlns:a16="http://schemas.microsoft.com/office/drawing/2014/main" id="{4D762314-3C82-ADFE-5503-40310DBC84A9}"/>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81" name="テキスト ボックス 80">
            <a:extLst>
              <a:ext uri="{FF2B5EF4-FFF2-40B4-BE49-F238E27FC236}">
                <a16:creationId xmlns:a16="http://schemas.microsoft.com/office/drawing/2014/main" id="{18A40F08-44BB-0C57-84DA-7D6E7B0F5763}"/>
              </a:ext>
            </a:extLst>
          </xdr:cNvPr>
          <xdr:cNvSpPr txBox="1"/>
        </xdr:nvSpPr>
        <xdr:spPr>
          <a:xfrm>
            <a:off x="11867508" y="2169215"/>
            <a:ext cx="2034750" cy="848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商品紹介文は、</a:t>
            </a:r>
            <a:r>
              <a:rPr kumimoji="1" lang="en-US" altLang="ja-JP" sz="1100">
                <a:solidFill>
                  <a:schemeClr val="tx1"/>
                </a:solidFill>
                <a:latin typeface="游ゴシック" panose="020B0400000000000000" pitchFamily="50" charset="-128"/>
                <a:ea typeface="游ゴシック" panose="020B0400000000000000" pitchFamily="50" charset="-128"/>
              </a:rPr>
              <a:t>60</a:t>
            </a:r>
            <a:r>
              <a:rPr kumimoji="1" lang="ja-JP" altLang="en-US" sz="1100">
                <a:solidFill>
                  <a:schemeClr val="tx1"/>
                </a:solidFill>
                <a:latin typeface="游ゴシック" panose="020B0400000000000000" pitchFamily="50" charset="-128"/>
                <a:ea typeface="游ゴシック" panose="020B0400000000000000" pitchFamily="50" charset="-128"/>
              </a:rPr>
              <a:t>文字程度で入力をお願いします。</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oneCellAnchor>
    <xdr:from>
      <xdr:col>10</xdr:col>
      <xdr:colOff>249307</xdr:colOff>
      <xdr:row>126</xdr:row>
      <xdr:rowOff>67124</xdr:rowOff>
    </xdr:from>
    <xdr:ext cx="569291" cy="452195"/>
    <xdr:sp macro="" textlink="">
      <xdr:nvSpPr>
        <xdr:cNvPr id="82" name="Shape 15">
          <a:extLst>
            <a:ext uri="{FF2B5EF4-FFF2-40B4-BE49-F238E27FC236}">
              <a16:creationId xmlns:a16="http://schemas.microsoft.com/office/drawing/2014/main" id="{E79D9D33-6D2D-4880-B5C2-8D21F4B4AA92}"/>
            </a:ext>
          </a:extLst>
        </xdr:cNvPr>
        <xdr:cNvSpPr/>
      </xdr:nvSpPr>
      <xdr:spPr>
        <a:xfrm>
          <a:off x="2059057" y="30289949"/>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54</xdr:col>
      <xdr:colOff>149225</xdr:colOff>
      <xdr:row>124</xdr:row>
      <xdr:rowOff>263525</xdr:rowOff>
    </xdr:from>
    <xdr:to>
      <xdr:col>68</xdr:col>
      <xdr:colOff>76200</xdr:colOff>
      <xdr:row>130</xdr:row>
      <xdr:rowOff>28575</xdr:rowOff>
    </xdr:to>
    <xdr:grpSp>
      <xdr:nvGrpSpPr>
        <xdr:cNvPr id="83" name="グループ化 82">
          <a:extLst>
            <a:ext uri="{FF2B5EF4-FFF2-40B4-BE49-F238E27FC236}">
              <a16:creationId xmlns:a16="http://schemas.microsoft.com/office/drawing/2014/main" id="{A396EDC1-8A1F-46C2-9A76-A88B6AE119AF}"/>
            </a:ext>
          </a:extLst>
        </xdr:cNvPr>
        <xdr:cNvGrpSpPr/>
      </xdr:nvGrpSpPr>
      <xdr:grpSpPr>
        <a:xfrm>
          <a:off x="10388600" y="30934025"/>
          <a:ext cx="2679700" cy="1365250"/>
          <a:chOff x="13750925" y="7391400"/>
          <a:chExt cx="2724150" cy="1362075"/>
        </a:xfrm>
      </xdr:grpSpPr>
      <xdr:sp macro="" textlink="">
        <xdr:nvSpPr>
          <xdr:cNvPr id="84" name="楕円 83">
            <a:extLst>
              <a:ext uri="{FF2B5EF4-FFF2-40B4-BE49-F238E27FC236}">
                <a16:creationId xmlns:a16="http://schemas.microsoft.com/office/drawing/2014/main" id="{818A9243-B6B2-EE9A-A045-EDD26F34658C}"/>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85" name="テキスト ボックス 84">
            <a:extLst>
              <a:ext uri="{FF2B5EF4-FFF2-40B4-BE49-F238E27FC236}">
                <a16:creationId xmlns:a16="http://schemas.microsoft.com/office/drawing/2014/main" id="{BD932D30-5DA8-E837-12A1-4C06C582B2E6}"/>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twoCellAnchor editAs="oneCell">
    <xdr:from>
      <xdr:col>80</xdr:col>
      <xdr:colOff>6351</xdr:colOff>
      <xdr:row>104</xdr:row>
      <xdr:rowOff>145783</xdr:rowOff>
    </xdr:from>
    <xdr:to>
      <xdr:col>82</xdr:col>
      <xdr:colOff>773323</xdr:colOff>
      <xdr:row>112</xdr:row>
      <xdr:rowOff>216934</xdr:rowOff>
    </xdr:to>
    <xdr:pic>
      <xdr:nvPicPr>
        <xdr:cNvPr id="91" name="図 90">
          <a:extLst>
            <a:ext uri="{FF2B5EF4-FFF2-40B4-BE49-F238E27FC236}">
              <a16:creationId xmlns:a16="http://schemas.microsoft.com/office/drawing/2014/main" id="{89C9E718-5F57-42EB-9B2D-EA5C2F9F7B1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997" t="14063" r="51014"/>
        <a:stretch>
          <a:fillRect/>
        </a:stretch>
      </xdr:blipFill>
      <xdr:spPr bwMode="auto">
        <a:xfrm rot="5400000">
          <a:off x="16168937" y="25537597"/>
          <a:ext cx="1788826" cy="2617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82</xdr:col>
      <xdr:colOff>34378</xdr:colOff>
      <xdr:row>101</xdr:row>
      <xdr:rowOff>223094</xdr:rowOff>
    </xdr:from>
    <xdr:to>
      <xdr:col>85</xdr:col>
      <xdr:colOff>19051</xdr:colOff>
      <xdr:row>107</xdr:row>
      <xdr:rowOff>29882</xdr:rowOff>
    </xdr:to>
    <xdr:grpSp>
      <xdr:nvGrpSpPr>
        <xdr:cNvPr id="92" name="グループ化 91">
          <a:extLst>
            <a:ext uri="{FF2B5EF4-FFF2-40B4-BE49-F238E27FC236}">
              <a16:creationId xmlns:a16="http://schemas.microsoft.com/office/drawing/2014/main" id="{B044B7C0-2476-46E5-BBDD-C428B8F2DF1F}"/>
            </a:ext>
          </a:extLst>
        </xdr:cNvPr>
        <xdr:cNvGrpSpPr/>
      </xdr:nvGrpSpPr>
      <xdr:grpSpPr>
        <a:xfrm>
          <a:off x="16855528" y="25721519"/>
          <a:ext cx="2870748" cy="1178388"/>
          <a:chOff x="13919890" y="895722"/>
          <a:chExt cx="1770545" cy="823885"/>
        </a:xfrm>
        <a:solidFill>
          <a:schemeClr val="accent4">
            <a:lumMod val="40000"/>
            <a:lumOff val="60000"/>
          </a:schemeClr>
        </a:solidFill>
      </xdr:grpSpPr>
      <xdr:sp macro="" textlink="">
        <xdr:nvSpPr>
          <xdr:cNvPr id="93" name="吹き出し: 四角形 92">
            <a:extLst>
              <a:ext uri="{FF2B5EF4-FFF2-40B4-BE49-F238E27FC236}">
                <a16:creationId xmlns:a16="http://schemas.microsoft.com/office/drawing/2014/main" id="{029699FF-7238-F41C-6A75-725AEC15FF92}"/>
              </a:ext>
            </a:extLst>
          </xdr:cNvPr>
          <xdr:cNvSpPr/>
        </xdr:nvSpPr>
        <xdr:spPr>
          <a:xfrm>
            <a:off x="13919890" y="895722"/>
            <a:ext cx="1770545" cy="750542"/>
          </a:xfrm>
          <a:prstGeom prst="wedgeRectCallout">
            <a:avLst>
              <a:gd name="adj1" fmla="val -35334"/>
              <a:gd name="adj2" fmla="val 10852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94" name="テキスト ボックス 93">
            <a:extLst>
              <a:ext uri="{FF2B5EF4-FFF2-40B4-BE49-F238E27FC236}">
                <a16:creationId xmlns:a16="http://schemas.microsoft.com/office/drawing/2014/main" id="{2D8E1275-A5F9-37D0-2F44-12D1A88E5EDF}"/>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差込口の形がわかるように写真を撮り、メール</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kuma-butu@kumashoko.or.jp</a:t>
            </a:r>
            <a:r>
              <a:rPr lang="ja-JP" altLang="ja-JP" sz="11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a:latin typeface="游ゴシック" panose="020B0400000000000000" pitchFamily="50" charset="-128"/>
                <a:ea typeface="游ゴシック" panose="020B0400000000000000" pitchFamily="50" charset="-128"/>
              </a:rPr>
              <a:t>にて送付してください。</a:t>
            </a:r>
            <a:endParaRPr kumimoji="1" lang="ja-JP" altLang="en-US" sz="1100" b="1">
              <a:solidFill>
                <a:srgbClr val="FF0000"/>
              </a:solidFill>
              <a:latin typeface="游ゴシック" panose="020B0400000000000000" pitchFamily="50" charset="-128"/>
              <a:ea typeface="游ゴシック" panose="020B0400000000000000" pitchFamily="50" charset="-128"/>
            </a:endParaRPr>
          </a:p>
        </xdr:txBody>
      </xdr:sp>
    </xdr:grpSp>
    <xdr:clientData/>
  </xdr:twoCellAnchor>
  <xdr:twoCellAnchor>
    <xdr:from>
      <xdr:col>50</xdr:col>
      <xdr:colOff>239059</xdr:colOff>
      <xdr:row>128</xdr:row>
      <xdr:rowOff>201707</xdr:rowOff>
    </xdr:from>
    <xdr:to>
      <xdr:col>53</xdr:col>
      <xdr:colOff>128811</xdr:colOff>
      <xdr:row>131</xdr:row>
      <xdr:rowOff>90687</xdr:rowOff>
    </xdr:to>
    <xdr:sp macro="" textlink="">
      <xdr:nvSpPr>
        <xdr:cNvPr id="55" name="Shape 8">
          <a:extLst>
            <a:ext uri="{FF2B5EF4-FFF2-40B4-BE49-F238E27FC236}">
              <a16:creationId xmlns:a16="http://schemas.microsoft.com/office/drawing/2014/main" id="{997052EE-1264-4C73-A271-14BDE43D109D}"/>
            </a:ext>
          </a:extLst>
        </xdr:cNvPr>
        <xdr:cNvSpPr/>
      </xdr:nvSpPr>
      <xdr:spPr>
        <a:xfrm>
          <a:off x="9958294" y="31817236"/>
          <a:ext cx="748870" cy="695804"/>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74</xdr:col>
      <xdr:colOff>55282</xdr:colOff>
      <xdr:row>122</xdr:row>
      <xdr:rowOff>32871</xdr:rowOff>
    </xdr:from>
    <xdr:to>
      <xdr:col>78</xdr:col>
      <xdr:colOff>116858</xdr:colOff>
      <xdr:row>124</xdr:row>
      <xdr:rowOff>190792</xdr:rowOff>
    </xdr:to>
    <xdr:sp macro="" textlink="">
      <xdr:nvSpPr>
        <xdr:cNvPr id="56" name="Shape 8">
          <a:extLst>
            <a:ext uri="{FF2B5EF4-FFF2-40B4-BE49-F238E27FC236}">
              <a16:creationId xmlns:a16="http://schemas.microsoft.com/office/drawing/2014/main" id="{2F5AE6D5-F96A-464D-965A-17A0B99EEFF1}"/>
            </a:ext>
          </a:extLst>
        </xdr:cNvPr>
        <xdr:cNvSpPr/>
      </xdr:nvSpPr>
      <xdr:spPr>
        <a:xfrm>
          <a:off x="14824635" y="30034753"/>
          <a:ext cx="748870" cy="695804"/>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80</xdr:col>
      <xdr:colOff>552450</xdr:colOff>
      <xdr:row>16</xdr:row>
      <xdr:rowOff>28575</xdr:rowOff>
    </xdr:from>
    <xdr:to>
      <xdr:col>85</xdr:col>
      <xdr:colOff>837992</xdr:colOff>
      <xdr:row>40</xdr:row>
      <xdr:rowOff>171450</xdr:rowOff>
    </xdr:to>
    <xdr:grpSp>
      <xdr:nvGrpSpPr>
        <xdr:cNvPr id="9" name="グループ化 8">
          <a:extLst>
            <a:ext uri="{FF2B5EF4-FFF2-40B4-BE49-F238E27FC236}">
              <a16:creationId xmlns:a16="http://schemas.microsoft.com/office/drawing/2014/main" id="{05FBE337-B068-4116-9BCD-6DA3A2ED66E2}"/>
            </a:ext>
          </a:extLst>
        </xdr:cNvPr>
        <xdr:cNvGrpSpPr/>
      </xdr:nvGrpSpPr>
      <xdr:grpSpPr>
        <a:xfrm>
          <a:off x="15601950" y="4162425"/>
          <a:ext cx="4943267" cy="6591300"/>
          <a:chOff x="13919890" y="908022"/>
          <a:chExt cx="1770545" cy="753607"/>
        </a:xfrm>
        <a:solidFill>
          <a:schemeClr val="accent4">
            <a:lumMod val="40000"/>
            <a:lumOff val="60000"/>
          </a:schemeClr>
        </a:solidFill>
      </xdr:grpSpPr>
      <xdr:sp macro="" textlink="">
        <xdr:nvSpPr>
          <xdr:cNvPr id="11" name="吹き出し: 四角形 10">
            <a:extLst>
              <a:ext uri="{FF2B5EF4-FFF2-40B4-BE49-F238E27FC236}">
                <a16:creationId xmlns:a16="http://schemas.microsoft.com/office/drawing/2014/main" id="{CD6F084D-19AB-D0DA-267D-7309011DAC94}"/>
              </a:ext>
            </a:extLst>
          </xdr:cNvPr>
          <xdr:cNvSpPr/>
        </xdr:nvSpPr>
        <xdr:spPr>
          <a:xfrm>
            <a:off x="13919890" y="911088"/>
            <a:ext cx="1770545" cy="750541"/>
          </a:xfrm>
          <a:prstGeom prst="wedgeRectCallout">
            <a:avLst>
              <a:gd name="adj1" fmla="val -66709"/>
              <a:gd name="adj2" fmla="val -942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20A47D1F-59A4-087B-0668-0B4060B7EAD1}"/>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食品・酒類・電気・火気の取扱いの有無を選択してください。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食品取扱ありの場合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”臨時営業の手引き”を確認の上、必ず</a:t>
            </a:r>
            <a:r>
              <a:rPr kumimoji="1" lang="ja-JP" altLang="en-US" sz="1100" b="1">
                <a:latin typeface="游ゴシック" panose="020B0400000000000000" pitchFamily="50" charset="-128"/>
                <a:ea typeface="游ゴシック" panose="020B0400000000000000" pitchFamily="50" charset="-128"/>
              </a:rPr>
              <a:t>販売会場を管轄する保健所（御船保健所）へ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4</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b="0" i="0">
                <a:latin typeface="游ゴシック" panose="020B0400000000000000" pitchFamily="50" charset="-128"/>
                <a:ea typeface="游ゴシック" panose="020B0400000000000000" pitchFamily="50" charset="-128"/>
              </a:rPr>
              <a:t>をお願いします。</a:t>
            </a:r>
            <a:endParaRPr kumimoji="1" lang="en-US" altLang="ja-JP" sz="1100" b="0" i="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solidFill>
                  <a:schemeClr val="tx1"/>
                </a:solidFill>
                <a:latin typeface="游ゴシック" panose="020B0400000000000000" pitchFamily="50" charset="-128"/>
                <a:ea typeface="游ゴシック" panose="020B0400000000000000" pitchFamily="50" charset="-128"/>
              </a:rPr>
              <a:t>臨時営業届を提出した事業所は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「届出済みであることが分かる書類（オンライン申請完了後に自動送信されるメールや臨時営業届出書の写し等）」</a:t>
            </a:r>
            <a:r>
              <a:rPr kumimoji="1" lang="ja-JP" altLang="en-US" sz="1100" b="1">
                <a:solidFill>
                  <a:schemeClr val="tx1"/>
                </a:solidFill>
                <a:latin typeface="游ゴシック" panose="020B0400000000000000" pitchFamily="50" charset="-128"/>
                <a:ea typeface="游ゴシック" panose="020B0400000000000000" pitchFamily="50" charset="-128"/>
              </a:rPr>
              <a:t>、臨時営業許可申請を提出した事業所は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「営業許可通知書の写し」</a:t>
            </a:r>
            <a:r>
              <a:rPr kumimoji="1" lang="ja-JP" altLang="en-US" sz="1100">
                <a:latin typeface="游ゴシック" panose="020B0400000000000000" pitchFamily="50" charset="-128"/>
                <a:ea typeface="游ゴシック" panose="020B0400000000000000" pitchFamily="50" charset="-128"/>
              </a:rPr>
              <a:t>を事務局へ提出してください。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酒類取扱ありの場合</a:t>
            </a:r>
            <a:r>
              <a:rPr kumimoji="1" lang="en-US" altLang="ja-JP" sz="1100">
                <a:latin typeface="游ゴシック" panose="020B0400000000000000" pitchFamily="50" charset="-128"/>
                <a:ea typeface="游ゴシック" panose="020B0400000000000000" pitchFamily="50" charset="-128"/>
              </a:rPr>
              <a:t>】</a:t>
            </a:r>
          </a:p>
          <a:p>
            <a:r>
              <a:rPr kumimoji="1" lang="en-US" altLang="ja-JP" sz="1100">
                <a:solidFill>
                  <a:srgbClr val="FF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酒類の販売は、熊本県内の酒造メーカーが製造したものに限ります。</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本申込書の提出後、事務局より酒類販売に係る手続きに必要な書類を発行いたします。書類受領後は、各事業所において</a:t>
            </a:r>
            <a:r>
              <a:rPr kumimoji="1" lang="ja-JP" altLang="en-US" sz="1100" b="1">
                <a:latin typeface="游ゴシック" panose="020B0400000000000000" pitchFamily="50" charset="-128"/>
                <a:ea typeface="游ゴシック" panose="020B0400000000000000" pitchFamily="50" charset="-128"/>
              </a:rPr>
              <a:t>販売会場を管轄する税務署（熊本東税務署）へ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2</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latin typeface="游ゴシック" panose="020B0400000000000000" pitchFamily="50" charset="-128"/>
                <a:ea typeface="游ゴシック" panose="020B0400000000000000" pitchFamily="50" charset="-128"/>
              </a:rPr>
              <a:t>期限付酒類小売業免許</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届出書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「届出済みであることが分かる書類（オンライン申請完了後に自動送信されるメールや</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期限付酒類小売業免許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届出書の写し等）」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酒類販売業免許申請書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酒類販売業免許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通知書の写し」</a:t>
            </a:r>
            <a:r>
              <a:rPr kumimoji="1" lang="ja-JP" altLang="en-US" sz="1100" b="0">
                <a:solidFill>
                  <a:schemeClr val="tx1"/>
                </a:solidFill>
                <a:effectLst/>
                <a:latin typeface="游ゴシック" panose="020B0400000000000000" pitchFamily="50" charset="-128"/>
                <a:ea typeface="游ゴシック" panose="020B0400000000000000" pitchFamily="50" charset="-128"/>
                <a:cs typeface="+mn-cs"/>
              </a:rPr>
              <a:t>を事務局へ提出してください。</a:t>
            </a:r>
            <a:endParaRPr kumimoji="1" lang="en-US" altLang="ja-JP" sz="1100" b="0">
              <a:solidFill>
                <a:schemeClr val="tx1"/>
              </a:solidFill>
              <a:effectLst/>
              <a:latin typeface="游ゴシック" panose="020B0400000000000000" pitchFamily="50" charset="-128"/>
              <a:ea typeface="游ゴシック" panose="020B0400000000000000" pitchFamily="50" charset="-128"/>
              <a:cs typeface="+mn-cs"/>
            </a:endParaRPr>
          </a:p>
          <a:p>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電気使用ありの場合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下記の</a:t>
            </a:r>
            <a:r>
              <a:rPr kumimoji="1" lang="ja-JP" altLang="en-US" sz="1100" b="1">
                <a:latin typeface="游ゴシック" panose="020B0400000000000000" pitchFamily="50" charset="-128"/>
                <a:ea typeface="游ゴシック" panose="020B0400000000000000" pitchFamily="50" charset="-128"/>
              </a:rPr>
              <a:t>「電気使用申込書」の入力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火気使用ありの場合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別シートの</a:t>
            </a:r>
            <a:r>
              <a:rPr kumimoji="1" lang="ja-JP" altLang="en-US" sz="1100" b="1">
                <a:latin typeface="游ゴシック" panose="020B0400000000000000" pitchFamily="50" charset="-128"/>
                <a:ea typeface="游ゴシック" panose="020B0400000000000000" pitchFamily="50" charset="-128"/>
              </a:rPr>
              <a:t>「火気使用申込書」の入力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r>
              <a:rPr kumimoji="0" lang="ja-JP" altLang="en-US" sz="1100" b="0" i="0" u="none" strike="noStrike">
                <a:solidFill>
                  <a:schemeClr val="dk1"/>
                </a:solidFill>
                <a:effectLst/>
                <a:latin typeface="+mn-lt"/>
                <a:ea typeface="+mn-ea"/>
                <a:cs typeface="+mn-cs"/>
              </a:rPr>
              <a:t>。</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游ゴシック" panose="020B0400000000000000" pitchFamily="50" charset="-128"/>
                <a:ea typeface="游ゴシック" panose="020B0400000000000000" pitchFamily="50" charset="-128"/>
                <a:cs typeface="+mn-cs"/>
              </a:rPr>
              <a:t>※</a:t>
            </a:r>
            <a:r>
              <a:rPr kumimoji="0" lang="ja-JP" altLang="en-US" sz="1100" b="0" i="0" u="none" strike="noStrike">
                <a:solidFill>
                  <a:schemeClr val="dk1"/>
                </a:solidFill>
                <a:effectLst/>
                <a:latin typeface="游ゴシック" panose="020B0400000000000000" pitchFamily="50" charset="-128"/>
                <a:ea typeface="游ゴシック" panose="020B0400000000000000" pitchFamily="50" charset="-128"/>
                <a:cs typeface="+mn-cs"/>
              </a:rPr>
              <a:t>試食提供のために火気を使用する場合も入力してください。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104775</xdr:colOff>
      <xdr:row>31</xdr:row>
      <xdr:rowOff>218798</xdr:rowOff>
    </xdr:from>
    <xdr:to>
      <xdr:col>52</xdr:col>
      <xdr:colOff>158751</xdr:colOff>
      <xdr:row>46</xdr:row>
      <xdr:rowOff>35881</xdr:rowOff>
    </xdr:to>
    <xdr:pic>
      <xdr:nvPicPr>
        <xdr:cNvPr id="3" name="図 2">
          <a:extLst>
            <a:ext uri="{FF2B5EF4-FFF2-40B4-BE49-F238E27FC236}">
              <a16:creationId xmlns:a16="http://schemas.microsoft.com/office/drawing/2014/main" id="{C524F2CC-218E-4F82-A3D0-5390BF1C5DC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391" b="17955"/>
        <a:stretch>
          <a:fillRect/>
        </a:stretch>
      </xdr:blipFill>
      <xdr:spPr bwMode="auto">
        <a:xfrm>
          <a:off x="4886325" y="8505548"/>
          <a:ext cx="4168776" cy="3322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20706</xdr:colOff>
      <xdr:row>49</xdr:row>
      <xdr:rowOff>99</xdr:rowOff>
    </xdr:from>
    <xdr:ext cx="1745146" cy="466725"/>
    <xdr:sp macro="" textlink="">
      <xdr:nvSpPr>
        <xdr:cNvPr id="6" name="Shape 20">
          <a:extLst>
            <a:ext uri="{FF2B5EF4-FFF2-40B4-BE49-F238E27FC236}">
              <a16:creationId xmlns:a16="http://schemas.microsoft.com/office/drawing/2014/main" id="{A6D2DB5D-FE3D-4AA3-915B-5DEB7A8ADD86}"/>
            </a:ext>
          </a:extLst>
        </xdr:cNvPr>
        <xdr:cNvSpPr/>
      </xdr:nvSpPr>
      <xdr:spPr>
        <a:xfrm>
          <a:off x="1373256" y="11973024"/>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29</xdr:col>
      <xdr:colOff>67235</xdr:colOff>
      <xdr:row>28</xdr:row>
      <xdr:rowOff>259603</xdr:rowOff>
    </xdr:from>
    <xdr:ext cx="4247029" cy="488950"/>
    <xdr:sp macro="" textlink="">
      <xdr:nvSpPr>
        <xdr:cNvPr id="15" name="Shape 18">
          <a:extLst>
            <a:ext uri="{FF2B5EF4-FFF2-40B4-BE49-F238E27FC236}">
              <a16:creationId xmlns:a16="http://schemas.microsoft.com/office/drawing/2014/main" id="{1AB4D636-2B16-4940-B48C-C46D8EB363AD}"/>
            </a:ext>
          </a:extLst>
        </xdr:cNvPr>
        <xdr:cNvSpPr txBox="1"/>
      </xdr:nvSpPr>
      <xdr:spPr>
        <a:xfrm>
          <a:off x="4930588" y="7621868"/>
          <a:ext cx="4247029" cy="488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100">
              <a:latin typeface="游ゴシック" panose="020B0400000000000000" pitchFamily="50" charset="-128"/>
              <a:ea typeface="游ゴシック" panose="020B0400000000000000" pitchFamily="50" charset="-128"/>
            </a:rPr>
            <a:t>※</a:t>
          </a:r>
          <a:r>
            <a:rPr lang="ja-JP" altLang="en-US" sz="1100">
              <a:latin typeface="游ゴシック" panose="020B0400000000000000" pitchFamily="50" charset="-128"/>
              <a:ea typeface="游ゴシック" panose="020B0400000000000000" pitchFamily="50" charset="-128"/>
            </a:rPr>
            <a:t>調理等を行う場合は、下図のような三方囲みとなりますことをご了承ください。</a:t>
          </a:r>
          <a:endParaRPr sz="1600">
            <a:latin typeface="游ゴシック" panose="020B0400000000000000" pitchFamily="50" charset="-128"/>
            <a:ea typeface="游ゴシック" panose="020B0400000000000000" pitchFamily="50" charset="-128"/>
          </a:endParaRPr>
        </a:p>
      </xdr:txBody>
    </xdr:sp>
    <xdr:clientData fLocksWithSheet="0"/>
  </xdr:oneCellAnchor>
  <xdr:oneCellAnchor>
    <xdr:from>
      <xdr:col>69</xdr:col>
      <xdr:colOff>86826</xdr:colOff>
      <xdr:row>28</xdr:row>
      <xdr:rowOff>323162</xdr:rowOff>
    </xdr:from>
    <xdr:ext cx="760899" cy="486463"/>
    <xdr:sp macro="" textlink="">
      <xdr:nvSpPr>
        <xdr:cNvPr id="16" name="Shape 17">
          <a:extLst>
            <a:ext uri="{FF2B5EF4-FFF2-40B4-BE49-F238E27FC236}">
              <a16:creationId xmlns:a16="http://schemas.microsoft.com/office/drawing/2014/main" id="{AF332156-A32B-4D1D-AB62-7BFC65E1C441}"/>
            </a:ext>
          </a:extLst>
        </xdr:cNvPr>
        <xdr:cNvSpPr txBox="1"/>
      </xdr:nvSpPr>
      <xdr:spPr>
        <a:xfrm>
          <a:off x="10697676" y="73049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77</xdr:col>
      <xdr:colOff>104187</xdr:colOff>
      <xdr:row>49</xdr:row>
      <xdr:rowOff>55304</xdr:rowOff>
    </xdr:from>
    <xdr:ext cx="1745146" cy="466725"/>
    <xdr:sp macro="" textlink="">
      <xdr:nvSpPr>
        <xdr:cNvPr id="18" name="Shape 20">
          <a:extLst>
            <a:ext uri="{FF2B5EF4-FFF2-40B4-BE49-F238E27FC236}">
              <a16:creationId xmlns:a16="http://schemas.microsoft.com/office/drawing/2014/main" id="{AFB56B18-8336-42ED-A0C6-1458B19EC120}"/>
            </a:ext>
          </a:extLst>
        </xdr:cNvPr>
        <xdr:cNvSpPr/>
      </xdr:nvSpPr>
      <xdr:spPr>
        <a:xfrm>
          <a:off x="12089812" y="12028229"/>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59573</xdr:colOff>
      <xdr:row>44</xdr:row>
      <xdr:rowOff>111284</xdr:rowOff>
    </xdr:from>
    <xdr:ext cx="1860177" cy="996203"/>
    <xdr:sp macro="" textlink="">
      <xdr:nvSpPr>
        <xdr:cNvPr id="19" name="Shape 22">
          <a:extLst>
            <a:ext uri="{FF2B5EF4-FFF2-40B4-BE49-F238E27FC236}">
              <a16:creationId xmlns:a16="http://schemas.microsoft.com/office/drawing/2014/main" id="{848707A9-6D20-43C1-8E7B-964C6B1ECD13}"/>
            </a:ext>
          </a:extLst>
        </xdr:cNvPr>
        <xdr:cNvSpPr/>
      </xdr:nvSpPr>
      <xdr:spPr>
        <a:xfrm>
          <a:off x="11184773" y="10941209"/>
          <a:ext cx="1860177" cy="996203"/>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83</xdr:col>
      <xdr:colOff>31693</xdr:colOff>
      <xdr:row>44</xdr:row>
      <xdr:rowOff>111284</xdr:rowOff>
    </xdr:from>
    <xdr:ext cx="1871759" cy="1005728"/>
    <xdr:sp macro="" textlink="">
      <xdr:nvSpPr>
        <xdr:cNvPr id="20" name="Shape 24">
          <a:extLst>
            <a:ext uri="{FF2B5EF4-FFF2-40B4-BE49-F238E27FC236}">
              <a16:creationId xmlns:a16="http://schemas.microsoft.com/office/drawing/2014/main" id="{30FA094D-7AB2-478F-AC93-53F9C80ECEE3}"/>
            </a:ext>
          </a:extLst>
        </xdr:cNvPr>
        <xdr:cNvSpPr/>
      </xdr:nvSpPr>
      <xdr:spPr>
        <a:xfrm>
          <a:off x="13039668" y="10941209"/>
          <a:ext cx="1871759" cy="1005728"/>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74</xdr:col>
      <xdr:colOff>54209</xdr:colOff>
      <xdr:row>28</xdr:row>
      <xdr:rowOff>345945</xdr:rowOff>
    </xdr:from>
    <xdr:ext cx="684700" cy="457330"/>
    <xdr:sp macro="" textlink="">
      <xdr:nvSpPr>
        <xdr:cNvPr id="21" name="Shape 29">
          <a:extLst>
            <a:ext uri="{FF2B5EF4-FFF2-40B4-BE49-F238E27FC236}">
              <a16:creationId xmlns:a16="http://schemas.microsoft.com/office/drawing/2014/main" id="{E91F38E0-D194-483B-9425-E79532B52F57}"/>
            </a:ext>
          </a:extLst>
        </xdr:cNvPr>
        <xdr:cNvSpPr txBox="1"/>
      </xdr:nvSpPr>
      <xdr:spPr>
        <a:xfrm>
          <a:off x="11522309" y="73277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59</xdr:col>
      <xdr:colOff>164757</xdr:colOff>
      <xdr:row>28</xdr:row>
      <xdr:rowOff>312532</xdr:rowOff>
    </xdr:from>
    <xdr:ext cx="764074" cy="497093"/>
    <xdr:sp macro="" textlink="">
      <xdr:nvSpPr>
        <xdr:cNvPr id="22" name="Shape 30">
          <a:extLst>
            <a:ext uri="{FF2B5EF4-FFF2-40B4-BE49-F238E27FC236}">
              <a16:creationId xmlns:a16="http://schemas.microsoft.com/office/drawing/2014/main" id="{941707DD-2B80-4C8D-8ED1-52CD0D069B0A}"/>
            </a:ext>
          </a:extLst>
        </xdr:cNvPr>
        <xdr:cNvSpPr txBox="1"/>
      </xdr:nvSpPr>
      <xdr:spPr>
        <a:xfrm>
          <a:off x="9061107" y="7294357"/>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64</xdr:col>
      <xdr:colOff>121751</xdr:colOff>
      <xdr:row>28</xdr:row>
      <xdr:rowOff>327021</xdr:rowOff>
    </xdr:from>
    <xdr:ext cx="760899" cy="482604"/>
    <xdr:sp macro="" textlink="">
      <xdr:nvSpPr>
        <xdr:cNvPr id="23" name="Shape 31">
          <a:extLst>
            <a:ext uri="{FF2B5EF4-FFF2-40B4-BE49-F238E27FC236}">
              <a16:creationId xmlns:a16="http://schemas.microsoft.com/office/drawing/2014/main" id="{AF84093F-CD5A-46DE-8EA3-63F132307A62}"/>
            </a:ext>
          </a:extLst>
        </xdr:cNvPr>
        <xdr:cNvSpPr txBox="1"/>
      </xdr:nvSpPr>
      <xdr:spPr>
        <a:xfrm>
          <a:off x="9875351" y="73088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78</xdr:col>
      <xdr:colOff>83664</xdr:colOff>
      <xdr:row>28</xdr:row>
      <xdr:rowOff>324406</xdr:rowOff>
    </xdr:from>
    <xdr:ext cx="811686" cy="475694"/>
    <xdr:grpSp>
      <xdr:nvGrpSpPr>
        <xdr:cNvPr id="24" name="Shape 2">
          <a:extLst>
            <a:ext uri="{FF2B5EF4-FFF2-40B4-BE49-F238E27FC236}">
              <a16:creationId xmlns:a16="http://schemas.microsoft.com/office/drawing/2014/main" id="{196A913B-7B27-4FFD-9178-9507CD9A7E14}"/>
            </a:ext>
          </a:extLst>
        </xdr:cNvPr>
        <xdr:cNvGrpSpPr/>
      </xdr:nvGrpSpPr>
      <xdr:grpSpPr>
        <a:xfrm>
          <a:off x="12331693" y="7787524"/>
          <a:ext cx="811686" cy="475694"/>
          <a:chOff x="5067790" y="3618075"/>
          <a:chExt cx="580725" cy="323850"/>
        </a:xfrm>
      </xdr:grpSpPr>
      <xdr:grpSp>
        <xdr:nvGrpSpPr>
          <xdr:cNvPr id="25" name="Shape 32">
            <a:extLst>
              <a:ext uri="{FF2B5EF4-FFF2-40B4-BE49-F238E27FC236}">
                <a16:creationId xmlns:a16="http://schemas.microsoft.com/office/drawing/2014/main" id="{FCE90172-2ABC-6DF2-326C-34C5EB3D3551}"/>
              </a:ext>
            </a:extLst>
          </xdr:cNvPr>
          <xdr:cNvGrpSpPr/>
        </xdr:nvGrpSpPr>
        <xdr:grpSpPr>
          <a:xfrm>
            <a:off x="5067790" y="3618075"/>
            <a:ext cx="580725" cy="323850"/>
            <a:chOff x="4130971" y="8582025"/>
            <a:chExt cx="708210" cy="337765"/>
          </a:xfrm>
        </xdr:grpSpPr>
        <xdr:sp macro="" textlink="">
          <xdr:nvSpPr>
            <xdr:cNvPr id="26" name="Shape 26">
              <a:extLst>
                <a:ext uri="{FF2B5EF4-FFF2-40B4-BE49-F238E27FC236}">
                  <a16:creationId xmlns:a16="http://schemas.microsoft.com/office/drawing/2014/main" id="{9443E3C0-0F20-5963-9BAA-47E3DE5170EE}"/>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27" name="Shape 33">
              <a:extLst>
                <a:ext uri="{FF2B5EF4-FFF2-40B4-BE49-F238E27FC236}">
                  <a16:creationId xmlns:a16="http://schemas.microsoft.com/office/drawing/2014/main" id="{F34590C7-50B6-1C3D-8B08-D5A0C7AA2720}"/>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28" name="Shape 34">
              <a:extLst>
                <a:ext uri="{FF2B5EF4-FFF2-40B4-BE49-F238E27FC236}">
                  <a16:creationId xmlns:a16="http://schemas.microsoft.com/office/drawing/2014/main" id="{E483A46C-A947-1D9F-A1EC-16AD97DFD816}"/>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103</xdr:col>
      <xdr:colOff>153845</xdr:colOff>
      <xdr:row>3</xdr:row>
      <xdr:rowOff>246529</xdr:rowOff>
    </xdr:from>
    <xdr:to>
      <xdr:col>124</xdr:col>
      <xdr:colOff>25586</xdr:colOff>
      <xdr:row>9</xdr:row>
      <xdr:rowOff>0</xdr:rowOff>
    </xdr:to>
    <xdr:grpSp>
      <xdr:nvGrpSpPr>
        <xdr:cNvPr id="29" name="グループ化 28">
          <a:extLst>
            <a:ext uri="{FF2B5EF4-FFF2-40B4-BE49-F238E27FC236}">
              <a16:creationId xmlns:a16="http://schemas.microsoft.com/office/drawing/2014/main" id="{A9515200-F914-46E0-92BC-96735F5EB8B3}"/>
            </a:ext>
          </a:extLst>
        </xdr:cNvPr>
        <xdr:cNvGrpSpPr/>
      </xdr:nvGrpSpPr>
      <xdr:grpSpPr>
        <a:xfrm>
          <a:off x="16368757" y="1490382"/>
          <a:ext cx="3356770" cy="1311089"/>
          <a:chOff x="13921517" y="905288"/>
          <a:chExt cx="1767536" cy="814319"/>
        </a:xfrm>
        <a:solidFill>
          <a:schemeClr val="accent4">
            <a:lumMod val="40000"/>
            <a:lumOff val="60000"/>
          </a:schemeClr>
        </a:solidFill>
      </xdr:grpSpPr>
      <xdr:sp macro="" textlink="">
        <xdr:nvSpPr>
          <xdr:cNvPr id="30" name="吹き出し: 四角形 29">
            <a:extLst>
              <a:ext uri="{FF2B5EF4-FFF2-40B4-BE49-F238E27FC236}">
                <a16:creationId xmlns:a16="http://schemas.microsoft.com/office/drawing/2014/main" id="{1004BD39-EAF8-4450-9718-926867E61DF8}"/>
              </a:ext>
            </a:extLst>
          </xdr:cNvPr>
          <xdr:cNvSpPr/>
        </xdr:nvSpPr>
        <xdr:spPr>
          <a:xfrm>
            <a:off x="13921517" y="911088"/>
            <a:ext cx="1767536" cy="750544"/>
          </a:xfrm>
          <a:prstGeom prst="wedgeRectCallout">
            <a:avLst>
              <a:gd name="adj1" fmla="val -47574"/>
              <a:gd name="adj2" fmla="val 91165"/>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235EB739-AB18-D67A-1DC5-0A6D72ADBAA5}"/>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調理される事業所は、調理のために持ち込む油の量を入力してください。</a:t>
            </a:r>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会場内への持込量に制限がかかる場合がありますので、あらかじめご了承ください。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oneCellAnchor>
    <xdr:from>
      <xdr:col>83</xdr:col>
      <xdr:colOff>150849</xdr:colOff>
      <xdr:row>45</xdr:row>
      <xdr:rowOff>11688</xdr:rowOff>
    </xdr:from>
    <xdr:ext cx="764074" cy="497093"/>
    <xdr:sp macro="" textlink="">
      <xdr:nvSpPr>
        <xdr:cNvPr id="32" name="Shape 30">
          <a:extLst>
            <a:ext uri="{FF2B5EF4-FFF2-40B4-BE49-F238E27FC236}">
              <a16:creationId xmlns:a16="http://schemas.microsoft.com/office/drawing/2014/main" id="{36FB9D1B-7086-4C2C-98B3-994E3073ED15}"/>
            </a:ext>
          </a:extLst>
        </xdr:cNvPr>
        <xdr:cNvSpPr txBox="1"/>
      </xdr:nvSpPr>
      <xdr:spPr>
        <a:xfrm>
          <a:off x="13161999" y="11067038"/>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83</xdr:col>
      <xdr:colOff>159468</xdr:colOff>
      <xdr:row>46</xdr:row>
      <xdr:rowOff>121739</xdr:rowOff>
    </xdr:from>
    <xdr:ext cx="811686" cy="475694"/>
    <xdr:grpSp>
      <xdr:nvGrpSpPr>
        <xdr:cNvPr id="33" name="Shape 2">
          <a:extLst>
            <a:ext uri="{FF2B5EF4-FFF2-40B4-BE49-F238E27FC236}">
              <a16:creationId xmlns:a16="http://schemas.microsoft.com/office/drawing/2014/main" id="{3003A916-A60A-43FE-8526-968BBDB67D0B}"/>
            </a:ext>
          </a:extLst>
        </xdr:cNvPr>
        <xdr:cNvGrpSpPr/>
      </xdr:nvGrpSpPr>
      <xdr:grpSpPr>
        <a:xfrm>
          <a:off x="13191909" y="11876710"/>
          <a:ext cx="811686" cy="475694"/>
          <a:chOff x="5067790" y="3618075"/>
          <a:chExt cx="580725" cy="323850"/>
        </a:xfrm>
      </xdr:grpSpPr>
      <xdr:grpSp>
        <xdr:nvGrpSpPr>
          <xdr:cNvPr id="34" name="Shape 32">
            <a:extLst>
              <a:ext uri="{FF2B5EF4-FFF2-40B4-BE49-F238E27FC236}">
                <a16:creationId xmlns:a16="http://schemas.microsoft.com/office/drawing/2014/main" id="{F0EB1FC5-DAD1-A742-B710-155A87F0E2ED}"/>
              </a:ext>
            </a:extLst>
          </xdr:cNvPr>
          <xdr:cNvGrpSpPr/>
        </xdr:nvGrpSpPr>
        <xdr:grpSpPr>
          <a:xfrm>
            <a:off x="5067790" y="3618075"/>
            <a:ext cx="580725" cy="323850"/>
            <a:chOff x="4130971" y="8582025"/>
            <a:chExt cx="708210" cy="337765"/>
          </a:xfrm>
        </xdr:grpSpPr>
        <xdr:sp macro="" textlink="">
          <xdr:nvSpPr>
            <xdr:cNvPr id="35" name="Shape 26">
              <a:extLst>
                <a:ext uri="{FF2B5EF4-FFF2-40B4-BE49-F238E27FC236}">
                  <a16:creationId xmlns:a16="http://schemas.microsoft.com/office/drawing/2014/main" id="{5F58B493-9284-7372-29AD-7595A7E7E11B}"/>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36" name="Shape 33">
              <a:extLst>
                <a:ext uri="{FF2B5EF4-FFF2-40B4-BE49-F238E27FC236}">
                  <a16:creationId xmlns:a16="http://schemas.microsoft.com/office/drawing/2014/main" id="{037EBCFE-D51D-74E2-9DC3-A7A3A3E5CB34}"/>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37" name="Shape 34">
              <a:extLst>
                <a:ext uri="{FF2B5EF4-FFF2-40B4-BE49-F238E27FC236}">
                  <a16:creationId xmlns:a16="http://schemas.microsoft.com/office/drawing/2014/main" id="{1039E9AD-F719-2E23-DA2D-F6C40955E16E}"/>
                </a:ext>
              </a:extLst>
            </xdr:cNvPr>
            <xdr:cNvSpPr/>
          </xdr:nvSpPr>
          <xdr:spPr>
            <a:xfrm rot="16200000">
              <a:off x="4349244"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73</xdr:col>
      <xdr:colOff>41252</xdr:colOff>
      <xdr:row>45</xdr:row>
      <xdr:rowOff>48243</xdr:rowOff>
    </xdr:from>
    <xdr:ext cx="760899" cy="482604"/>
    <xdr:sp macro="" textlink="">
      <xdr:nvSpPr>
        <xdr:cNvPr id="38" name="Shape 31">
          <a:extLst>
            <a:ext uri="{FF2B5EF4-FFF2-40B4-BE49-F238E27FC236}">
              <a16:creationId xmlns:a16="http://schemas.microsoft.com/office/drawing/2014/main" id="{A551B990-FCD6-4ABD-B1C2-D79ED3269820}"/>
            </a:ext>
          </a:extLst>
        </xdr:cNvPr>
        <xdr:cNvSpPr txBox="1"/>
      </xdr:nvSpPr>
      <xdr:spPr>
        <a:xfrm>
          <a:off x="11337902" y="11103593"/>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73</xdr:col>
      <xdr:colOff>9519</xdr:colOff>
      <xdr:row>46</xdr:row>
      <xdr:rowOff>121485</xdr:rowOff>
    </xdr:from>
    <xdr:ext cx="811686" cy="475694"/>
    <xdr:grpSp>
      <xdr:nvGrpSpPr>
        <xdr:cNvPr id="39" name="Shape 2">
          <a:extLst>
            <a:ext uri="{FF2B5EF4-FFF2-40B4-BE49-F238E27FC236}">
              <a16:creationId xmlns:a16="http://schemas.microsoft.com/office/drawing/2014/main" id="{7B6C9184-47EB-4AA7-8F22-EE69E009FED0}"/>
            </a:ext>
          </a:extLst>
        </xdr:cNvPr>
        <xdr:cNvGrpSpPr/>
      </xdr:nvGrpSpPr>
      <xdr:grpSpPr>
        <a:xfrm>
          <a:off x="11473137" y="11876456"/>
          <a:ext cx="811686" cy="475694"/>
          <a:chOff x="5067790" y="3618075"/>
          <a:chExt cx="580725" cy="323850"/>
        </a:xfrm>
      </xdr:grpSpPr>
      <xdr:grpSp>
        <xdr:nvGrpSpPr>
          <xdr:cNvPr id="40" name="Shape 32">
            <a:extLst>
              <a:ext uri="{FF2B5EF4-FFF2-40B4-BE49-F238E27FC236}">
                <a16:creationId xmlns:a16="http://schemas.microsoft.com/office/drawing/2014/main" id="{B224AA07-5464-A747-E9AC-208617A2A011}"/>
              </a:ext>
            </a:extLst>
          </xdr:cNvPr>
          <xdr:cNvGrpSpPr/>
        </xdr:nvGrpSpPr>
        <xdr:grpSpPr>
          <a:xfrm>
            <a:off x="5067790" y="3618075"/>
            <a:ext cx="580725" cy="323850"/>
            <a:chOff x="4130971" y="8582025"/>
            <a:chExt cx="708210" cy="337765"/>
          </a:xfrm>
        </xdr:grpSpPr>
        <xdr:sp macro="" textlink="">
          <xdr:nvSpPr>
            <xdr:cNvPr id="41" name="Shape 26">
              <a:extLst>
                <a:ext uri="{FF2B5EF4-FFF2-40B4-BE49-F238E27FC236}">
                  <a16:creationId xmlns:a16="http://schemas.microsoft.com/office/drawing/2014/main" id="{EEFFC684-9D28-6836-0453-BCD0B1155E44}"/>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42" name="Shape 33">
              <a:extLst>
                <a:ext uri="{FF2B5EF4-FFF2-40B4-BE49-F238E27FC236}">
                  <a16:creationId xmlns:a16="http://schemas.microsoft.com/office/drawing/2014/main" id="{95B54A02-6CAB-56B0-D78C-820AB5A3F75D}"/>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43" name="Shape 34">
              <a:extLst>
                <a:ext uri="{FF2B5EF4-FFF2-40B4-BE49-F238E27FC236}">
                  <a16:creationId xmlns:a16="http://schemas.microsoft.com/office/drawing/2014/main" id="{5AC627D1-2E39-8A48-B071-91D64BD3E3B6}"/>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89</xdr:col>
      <xdr:colOff>147759</xdr:colOff>
      <xdr:row>41</xdr:row>
      <xdr:rowOff>141810</xdr:rowOff>
    </xdr:from>
    <xdr:ext cx="684700" cy="457330"/>
    <xdr:sp macro="" textlink="">
      <xdr:nvSpPr>
        <xdr:cNvPr id="44" name="Shape 29">
          <a:extLst>
            <a:ext uri="{FF2B5EF4-FFF2-40B4-BE49-F238E27FC236}">
              <a16:creationId xmlns:a16="http://schemas.microsoft.com/office/drawing/2014/main" id="{15A2DAB6-060E-468D-AA15-2323E23BFE67}"/>
            </a:ext>
          </a:extLst>
        </xdr:cNvPr>
        <xdr:cNvSpPr txBox="1"/>
      </xdr:nvSpPr>
      <xdr:spPr>
        <a:xfrm>
          <a:off x="14184434" y="1028911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17635</xdr:colOff>
      <xdr:row>31</xdr:row>
      <xdr:rowOff>17211</xdr:rowOff>
    </xdr:from>
    <xdr:ext cx="721447" cy="1452853"/>
    <xdr:sp macro="" textlink="">
      <xdr:nvSpPr>
        <xdr:cNvPr id="45" name="Shape 24">
          <a:extLst>
            <a:ext uri="{FF2B5EF4-FFF2-40B4-BE49-F238E27FC236}">
              <a16:creationId xmlns:a16="http://schemas.microsoft.com/office/drawing/2014/main" id="{A379F4BD-50CA-41A6-B4A5-722B48F94877}"/>
            </a:ext>
          </a:extLst>
        </xdr:cNvPr>
        <xdr:cNvSpPr/>
      </xdr:nvSpPr>
      <xdr:spPr>
        <a:xfrm rot="5400000">
          <a:off x="10777132" y="8164839"/>
          <a:ext cx="1452853" cy="721447"/>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editAs="oneCell">
    <xdr:from>
      <xdr:col>58</xdr:col>
      <xdr:colOff>149225</xdr:colOff>
      <xdr:row>53</xdr:row>
      <xdr:rowOff>49814</xdr:rowOff>
    </xdr:from>
    <xdr:to>
      <xdr:col>84</xdr:col>
      <xdr:colOff>158750</xdr:colOff>
      <xdr:row>66</xdr:row>
      <xdr:rowOff>85724</xdr:rowOff>
    </xdr:to>
    <xdr:pic>
      <xdr:nvPicPr>
        <xdr:cNvPr id="52" name="図 51">
          <a:extLst>
            <a:ext uri="{FF2B5EF4-FFF2-40B4-BE49-F238E27FC236}">
              <a16:creationId xmlns:a16="http://schemas.microsoft.com/office/drawing/2014/main" id="{D2315435-B205-4226-9E44-A17E9D42482B}"/>
            </a:ext>
          </a:extLst>
        </xdr:cNvPr>
        <xdr:cNvPicPr>
          <a:picLocks noChangeAspect="1"/>
        </xdr:cNvPicPr>
      </xdr:nvPicPr>
      <xdr:blipFill rotWithShape="1">
        <a:blip xmlns:r="http://schemas.openxmlformats.org/officeDocument/2006/relationships" r:embed="rId2"/>
        <a:srcRect l="1583" t="20154" r="8284" b="8937"/>
        <a:stretch>
          <a:fillRect/>
        </a:stretch>
      </xdr:blipFill>
      <xdr:spPr>
        <a:xfrm>
          <a:off x="8874125" y="12984764"/>
          <a:ext cx="4467225" cy="3007711"/>
        </a:xfrm>
        <a:prstGeom prst="rect">
          <a:avLst/>
        </a:prstGeom>
      </xdr:spPr>
    </xdr:pic>
    <xdr:clientData/>
  </xdr:twoCellAnchor>
  <xdr:twoCellAnchor>
    <xdr:from>
      <xdr:col>60</xdr:col>
      <xdr:colOff>64435</xdr:colOff>
      <xdr:row>39</xdr:row>
      <xdr:rowOff>210536</xdr:rowOff>
    </xdr:from>
    <xdr:to>
      <xdr:col>79</xdr:col>
      <xdr:colOff>126439</xdr:colOff>
      <xdr:row>44</xdr:row>
      <xdr:rowOff>97170</xdr:rowOff>
    </xdr:to>
    <xdr:grpSp>
      <xdr:nvGrpSpPr>
        <xdr:cNvPr id="53" name="グループ化 52">
          <a:extLst>
            <a:ext uri="{FF2B5EF4-FFF2-40B4-BE49-F238E27FC236}">
              <a16:creationId xmlns:a16="http://schemas.microsoft.com/office/drawing/2014/main" id="{61174EEF-90F4-4307-AAD3-FF3BC06CE25B}"/>
            </a:ext>
          </a:extLst>
        </xdr:cNvPr>
        <xdr:cNvGrpSpPr/>
      </xdr:nvGrpSpPr>
      <xdr:grpSpPr>
        <a:xfrm>
          <a:off x="9488582" y="10396683"/>
          <a:ext cx="3042769" cy="1007222"/>
          <a:chOff x="13919890" y="905288"/>
          <a:chExt cx="1770545" cy="814319"/>
        </a:xfrm>
        <a:solidFill>
          <a:schemeClr val="accent4">
            <a:lumMod val="40000"/>
            <a:lumOff val="60000"/>
          </a:schemeClr>
        </a:solidFill>
      </xdr:grpSpPr>
      <xdr:sp macro="" textlink="">
        <xdr:nvSpPr>
          <xdr:cNvPr id="54" name="吹き出し: 四角形 53">
            <a:extLst>
              <a:ext uri="{FF2B5EF4-FFF2-40B4-BE49-F238E27FC236}">
                <a16:creationId xmlns:a16="http://schemas.microsoft.com/office/drawing/2014/main" id="{1D7F59B6-A9C6-DC45-FE64-DBA52C1C5E1A}"/>
              </a:ext>
            </a:extLst>
          </xdr:cNvPr>
          <xdr:cNvSpPr/>
        </xdr:nvSpPr>
        <xdr:spPr>
          <a:xfrm>
            <a:off x="13919890" y="911088"/>
            <a:ext cx="1770545" cy="750542"/>
          </a:xfrm>
          <a:prstGeom prst="wedgeRectCallout">
            <a:avLst>
              <a:gd name="adj1" fmla="val 35269"/>
              <a:gd name="adj2" fmla="val 7711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1033C7A4-AC71-D85C-54CA-F9CB9ED5BD59}"/>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火気の周囲に可燃物を置かないでください。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火気上部への</a:t>
            </a:r>
            <a:r>
              <a:rPr kumimoji="1" lang="en-US" altLang="ja-JP" sz="1100">
                <a:latin typeface="游ゴシック" panose="020B0400000000000000" pitchFamily="50" charset="-128"/>
                <a:ea typeface="游ゴシック" panose="020B0400000000000000" pitchFamily="50" charset="-128"/>
              </a:rPr>
              <a:t>POP</a:t>
            </a:r>
            <a:r>
              <a:rPr kumimoji="1" lang="ja-JP" altLang="en-US" sz="1100">
                <a:latin typeface="游ゴシック" panose="020B0400000000000000" pitchFamily="50" charset="-128"/>
                <a:ea typeface="游ゴシック" panose="020B0400000000000000" pitchFamily="50" charset="-128"/>
              </a:rPr>
              <a:t>等の設置は火災の原因となるおそれがあるため、十分注意してください。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84</xdr:col>
      <xdr:colOff>163367</xdr:colOff>
      <xdr:row>36</xdr:row>
      <xdr:rowOff>199704</xdr:rowOff>
    </xdr:from>
    <xdr:to>
      <xdr:col>104</xdr:col>
      <xdr:colOff>115742</xdr:colOff>
      <xdr:row>43</xdr:row>
      <xdr:rowOff>107069</xdr:rowOff>
    </xdr:to>
    <xdr:grpSp>
      <xdr:nvGrpSpPr>
        <xdr:cNvPr id="56" name="グループ化 55">
          <a:extLst>
            <a:ext uri="{FF2B5EF4-FFF2-40B4-BE49-F238E27FC236}">
              <a16:creationId xmlns:a16="http://schemas.microsoft.com/office/drawing/2014/main" id="{A4CDC7A3-FFF0-4531-BE7F-83C26234939F}"/>
            </a:ext>
          </a:extLst>
        </xdr:cNvPr>
        <xdr:cNvGrpSpPr/>
      </xdr:nvGrpSpPr>
      <xdr:grpSpPr>
        <a:xfrm>
          <a:off x="13352691" y="9713498"/>
          <a:ext cx="3134845" cy="1476189"/>
          <a:chOff x="13919890" y="905288"/>
          <a:chExt cx="1770545" cy="814319"/>
        </a:xfrm>
        <a:solidFill>
          <a:schemeClr val="accent4">
            <a:lumMod val="40000"/>
            <a:lumOff val="60000"/>
          </a:schemeClr>
        </a:solidFill>
      </xdr:grpSpPr>
      <xdr:sp macro="" textlink="">
        <xdr:nvSpPr>
          <xdr:cNvPr id="57" name="吹き出し: 四角形 56">
            <a:extLst>
              <a:ext uri="{FF2B5EF4-FFF2-40B4-BE49-F238E27FC236}">
                <a16:creationId xmlns:a16="http://schemas.microsoft.com/office/drawing/2014/main" id="{D4D3A550-591E-F0E6-2069-03E5D36AB0AC}"/>
              </a:ext>
            </a:extLst>
          </xdr:cNvPr>
          <xdr:cNvSpPr/>
        </xdr:nvSpPr>
        <xdr:spPr>
          <a:xfrm>
            <a:off x="13919890" y="911088"/>
            <a:ext cx="1770545" cy="750542"/>
          </a:xfrm>
          <a:prstGeom prst="wedgeRectCallout">
            <a:avLst>
              <a:gd name="adj1" fmla="val -60551"/>
              <a:gd name="adj2" fmla="val 304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テキスト ボックス 57">
            <a:extLst>
              <a:ext uri="{FF2B5EF4-FFF2-40B4-BE49-F238E27FC236}">
                <a16:creationId xmlns:a16="http://schemas.microsoft.com/office/drawing/2014/main" id="{6F84CAC3-B3AA-5180-E830-63894BF9673A}"/>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chemeClr val="tx1"/>
                </a:solidFill>
                <a:latin typeface="游ゴシック" panose="020B0400000000000000" pitchFamily="50" charset="-128"/>
                <a:ea typeface="游ゴシック" panose="020B0400000000000000" pitchFamily="50" charset="-128"/>
              </a:rPr>
              <a:t>消火器は必ず準備いただき、火気器具の近くに設置してください。</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ja-JP" altLang="en-US" sz="1100" b="0">
                <a:solidFill>
                  <a:schemeClr val="tx1"/>
                </a:solidFill>
                <a:latin typeface="游ゴシック" panose="020B0400000000000000" pitchFamily="50" charset="-128"/>
                <a:ea typeface="游ゴシック" panose="020B0400000000000000" pitchFamily="50" charset="-128"/>
              </a:rPr>
              <a:t>「安全栓が抜けた消火器」「老朽化した消火器」「エアゾール式簡易消火器具」は消火器とみなせませんので、事前に確認をお願いします。</a:t>
            </a:r>
          </a:p>
        </xdr:txBody>
      </xdr:sp>
    </xdr:grpSp>
    <xdr:clientData/>
  </xdr:twoCellAnchor>
  <xdr:oneCellAnchor>
    <xdr:from>
      <xdr:col>11</xdr:col>
      <xdr:colOff>86826</xdr:colOff>
      <xdr:row>28</xdr:row>
      <xdr:rowOff>323162</xdr:rowOff>
    </xdr:from>
    <xdr:ext cx="760899" cy="486463"/>
    <xdr:sp macro="" textlink="">
      <xdr:nvSpPr>
        <xdr:cNvPr id="4" name="Shape 17">
          <a:extLst>
            <a:ext uri="{FF2B5EF4-FFF2-40B4-BE49-F238E27FC236}">
              <a16:creationId xmlns:a16="http://schemas.microsoft.com/office/drawing/2014/main" id="{DD552366-D97D-40E1-ABAD-6A0B170216A0}"/>
            </a:ext>
          </a:extLst>
        </xdr:cNvPr>
        <xdr:cNvSpPr txBox="1"/>
      </xdr:nvSpPr>
      <xdr:spPr>
        <a:xfrm>
          <a:off x="1953726" y="73049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16</xdr:col>
      <xdr:colOff>45550</xdr:colOff>
      <xdr:row>28</xdr:row>
      <xdr:rowOff>345945</xdr:rowOff>
    </xdr:from>
    <xdr:ext cx="684700" cy="457330"/>
    <xdr:sp macro="" textlink="">
      <xdr:nvSpPr>
        <xdr:cNvPr id="7" name="Shape 29">
          <a:extLst>
            <a:ext uri="{FF2B5EF4-FFF2-40B4-BE49-F238E27FC236}">
              <a16:creationId xmlns:a16="http://schemas.microsoft.com/office/drawing/2014/main" id="{B2834FB6-EA81-4F85-8A23-A84A1644339A}"/>
            </a:ext>
          </a:extLst>
        </xdr:cNvPr>
        <xdr:cNvSpPr txBox="1"/>
      </xdr:nvSpPr>
      <xdr:spPr>
        <a:xfrm>
          <a:off x="2769700" y="73277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1</xdr:col>
      <xdr:colOff>140801</xdr:colOff>
      <xdr:row>28</xdr:row>
      <xdr:rowOff>325232</xdr:rowOff>
    </xdr:from>
    <xdr:ext cx="764074" cy="497093"/>
    <xdr:sp macro="" textlink="">
      <xdr:nvSpPr>
        <xdr:cNvPr id="8" name="Shape 30">
          <a:extLst>
            <a:ext uri="{FF2B5EF4-FFF2-40B4-BE49-F238E27FC236}">
              <a16:creationId xmlns:a16="http://schemas.microsoft.com/office/drawing/2014/main" id="{FF942962-B7D8-42C6-98B9-061B8415E36E}"/>
            </a:ext>
          </a:extLst>
        </xdr:cNvPr>
        <xdr:cNvSpPr txBox="1"/>
      </xdr:nvSpPr>
      <xdr:spPr>
        <a:xfrm>
          <a:off x="312251" y="7307057"/>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xdr:col>
      <xdr:colOff>121751</xdr:colOff>
      <xdr:row>28</xdr:row>
      <xdr:rowOff>327021</xdr:rowOff>
    </xdr:from>
    <xdr:ext cx="760899" cy="482604"/>
    <xdr:sp macro="" textlink="">
      <xdr:nvSpPr>
        <xdr:cNvPr id="9" name="Shape 31">
          <a:extLst>
            <a:ext uri="{FF2B5EF4-FFF2-40B4-BE49-F238E27FC236}">
              <a16:creationId xmlns:a16="http://schemas.microsoft.com/office/drawing/2014/main" id="{6E15F8D7-2E66-408D-8DCC-02E99FEA3744}"/>
            </a:ext>
          </a:extLst>
        </xdr:cNvPr>
        <xdr:cNvSpPr txBox="1"/>
      </xdr:nvSpPr>
      <xdr:spPr>
        <a:xfrm>
          <a:off x="1131401" y="73088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20</xdr:col>
      <xdr:colOff>112239</xdr:colOff>
      <xdr:row>28</xdr:row>
      <xdr:rowOff>324406</xdr:rowOff>
    </xdr:from>
    <xdr:ext cx="811686" cy="475694"/>
    <xdr:grpSp>
      <xdr:nvGrpSpPr>
        <xdr:cNvPr id="10" name="Shape 2">
          <a:extLst>
            <a:ext uri="{FF2B5EF4-FFF2-40B4-BE49-F238E27FC236}">
              <a16:creationId xmlns:a16="http://schemas.microsoft.com/office/drawing/2014/main" id="{428424E5-C502-4BFB-8E57-3542E2B1D8A6}"/>
            </a:ext>
          </a:extLst>
        </xdr:cNvPr>
        <xdr:cNvGrpSpPr/>
      </xdr:nvGrpSpPr>
      <xdr:grpSpPr>
        <a:xfrm>
          <a:off x="3238680" y="7787524"/>
          <a:ext cx="811686" cy="475694"/>
          <a:chOff x="5067790" y="3618075"/>
          <a:chExt cx="580725" cy="323850"/>
        </a:xfrm>
      </xdr:grpSpPr>
      <xdr:grpSp>
        <xdr:nvGrpSpPr>
          <xdr:cNvPr id="11" name="Shape 32">
            <a:extLst>
              <a:ext uri="{FF2B5EF4-FFF2-40B4-BE49-F238E27FC236}">
                <a16:creationId xmlns:a16="http://schemas.microsoft.com/office/drawing/2014/main" id="{C8BD73F6-8083-CCF8-2082-4364343B9208}"/>
              </a:ext>
            </a:extLst>
          </xdr:cNvPr>
          <xdr:cNvGrpSpPr/>
        </xdr:nvGrpSpPr>
        <xdr:grpSpPr>
          <a:xfrm>
            <a:off x="5067790" y="3618075"/>
            <a:ext cx="580725" cy="323850"/>
            <a:chOff x="4130971" y="8582025"/>
            <a:chExt cx="708210" cy="337765"/>
          </a:xfrm>
        </xdr:grpSpPr>
        <xdr:sp macro="" textlink="">
          <xdr:nvSpPr>
            <xdr:cNvPr id="12" name="Shape 26">
              <a:extLst>
                <a:ext uri="{FF2B5EF4-FFF2-40B4-BE49-F238E27FC236}">
                  <a16:creationId xmlns:a16="http://schemas.microsoft.com/office/drawing/2014/main" id="{8ADB3E72-CF61-2B20-9455-3ACC29CBDF0E}"/>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13" name="Shape 33">
              <a:extLst>
                <a:ext uri="{FF2B5EF4-FFF2-40B4-BE49-F238E27FC236}">
                  <a16:creationId xmlns:a16="http://schemas.microsoft.com/office/drawing/2014/main" id="{65CD75D0-6E2D-DB35-561F-270D5D6EA20D}"/>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14" name="Shape 34">
              <a:extLst>
                <a:ext uri="{FF2B5EF4-FFF2-40B4-BE49-F238E27FC236}">
                  <a16:creationId xmlns:a16="http://schemas.microsoft.com/office/drawing/2014/main" id="{07FDEB46-A1D8-814A-55C5-C4DB966D04BA}"/>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85</xdr:col>
      <xdr:colOff>120650</xdr:colOff>
      <xdr:row>29</xdr:row>
      <xdr:rowOff>44450</xdr:rowOff>
    </xdr:from>
    <xdr:to>
      <xdr:col>101</xdr:col>
      <xdr:colOff>63500</xdr:colOff>
      <xdr:row>34</xdr:row>
      <xdr:rowOff>171450</xdr:rowOff>
    </xdr:to>
    <xdr:grpSp>
      <xdr:nvGrpSpPr>
        <xdr:cNvPr id="64" name="グループ化 63">
          <a:extLst>
            <a:ext uri="{FF2B5EF4-FFF2-40B4-BE49-F238E27FC236}">
              <a16:creationId xmlns:a16="http://schemas.microsoft.com/office/drawing/2014/main" id="{05C96E97-EE48-292A-C052-3F165C5EF324}"/>
            </a:ext>
          </a:extLst>
        </xdr:cNvPr>
        <xdr:cNvGrpSpPr/>
      </xdr:nvGrpSpPr>
      <xdr:grpSpPr>
        <a:xfrm>
          <a:off x="13466856" y="7854950"/>
          <a:ext cx="2497791" cy="1359647"/>
          <a:chOff x="13750925" y="7391400"/>
          <a:chExt cx="2724150" cy="1362075"/>
        </a:xfrm>
      </xdr:grpSpPr>
      <xdr:sp macro="" textlink="">
        <xdr:nvSpPr>
          <xdr:cNvPr id="63" name="楕円 62">
            <a:extLst>
              <a:ext uri="{FF2B5EF4-FFF2-40B4-BE49-F238E27FC236}">
                <a16:creationId xmlns:a16="http://schemas.microsoft.com/office/drawing/2014/main" id="{9B408B39-33EA-4253-17E6-E5D16365AFF5}"/>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76CA3F75-0C55-474B-3BC2-7226AB993FE8}"/>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2F51-1B25-40FD-90B6-3C7DE47A7C96}">
  <sheetPr>
    <tabColor rgb="FF00B0F0"/>
  </sheetPr>
  <dimension ref="A1:CJ1052"/>
  <sheetViews>
    <sheetView showGridLines="0" tabSelected="1" zoomScaleNormal="100" zoomScaleSheetLayoutView="100" workbookViewId="0">
      <selection activeCell="H3" sqref="H3:Q3"/>
    </sheetView>
  </sheetViews>
  <sheetFormatPr defaultColWidth="14.42578125" defaultRowHeight="15" customHeight="1"/>
  <cols>
    <col min="1" max="1" width="2.42578125" style="1" customWidth="1"/>
    <col min="2" max="2" width="2.85546875" style="1" customWidth="1"/>
    <col min="3" max="3" width="2.42578125" style="1" customWidth="1"/>
    <col min="4" max="4" width="2" style="1" customWidth="1"/>
    <col min="5" max="5" width="1.5703125" style="1" customWidth="1"/>
    <col min="6" max="6" width="3.5703125" style="1" customWidth="1"/>
    <col min="7" max="7" width="2" style="1" customWidth="1"/>
    <col min="8" max="9" width="2.42578125" style="1" customWidth="1"/>
    <col min="10" max="11" width="3.85546875" style="1" customWidth="1"/>
    <col min="12" max="12" width="3.42578125" style="1" customWidth="1"/>
    <col min="13" max="13" width="2.42578125" style="1" customWidth="1"/>
    <col min="14" max="14" width="3.28515625" style="1" customWidth="1"/>
    <col min="15" max="15" width="2.42578125" style="1" customWidth="1"/>
    <col min="16" max="16" width="2.85546875" style="1" customWidth="1"/>
    <col min="17" max="17" width="2.42578125" style="1" customWidth="1"/>
    <col min="18" max="18" width="3" style="1" customWidth="1"/>
    <col min="19" max="19" width="2.85546875" style="1" customWidth="1"/>
    <col min="20" max="20" width="4.5703125" style="1" customWidth="1"/>
    <col min="21" max="21" width="3.140625" style="1" customWidth="1"/>
    <col min="22" max="22" width="2.5703125" style="1" customWidth="1"/>
    <col min="23" max="23" width="3" style="1" customWidth="1"/>
    <col min="24" max="24" width="2.7109375" style="1" customWidth="1"/>
    <col min="25" max="25" width="3.5703125" style="1" customWidth="1"/>
    <col min="26" max="26" width="3" style="1" customWidth="1"/>
    <col min="27" max="27" width="2.7109375" style="1" customWidth="1"/>
    <col min="28" max="29" width="2.42578125" style="1" customWidth="1"/>
    <col min="30" max="30" width="3.7109375" style="1" customWidth="1"/>
    <col min="31" max="32" width="3.28515625" style="1" customWidth="1"/>
    <col min="33" max="33" width="2" style="1" customWidth="1"/>
    <col min="34" max="34" width="2.42578125" style="1" customWidth="1"/>
    <col min="35" max="35" width="2" style="1" customWidth="1"/>
    <col min="36" max="36" width="2.42578125" style="1" customWidth="1"/>
    <col min="37" max="37" width="3.140625" style="1" customWidth="1"/>
    <col min="38" max="38" width="2.7109375" style="1" customWidth="1"/>
    <col min="39" max="42" width="2.42578125" style="1" customWidth="1"/>
    <col min="43" max="43" width="2.85546875" style="1" customWidth="1"/>
    <col min="44" max="44" width="2.42578125" style="1" customWidth="1"/>
    <col min="45" max="45" width="1.85546875" style="1" customWidth="1"/>
    <col min="46" max="46" width="2.42578125" style="1" customWidth="1"/>
    <col min="47" max="47" width="4.42578125" style="1" customWidth="1"/>
    <col min="48" max="48" width="2.42578125" style="1" customWidth="1"/>
    <col min="49" max="49" width="3" style="1" customWidth="1"/>
    <col min="50" max="50" width="2.42578125" style="1" customWidth="1"/>
    <col min="51" max="51" width="4.28515625" style="1" customWidth="1"/>
    <col min="52" max="52" width="3.5703125" style="1" customWidth="1"/>
    <col min="53" max="53" width="4.42578125" style="1" customWidth="1"/>
    <col min="54" max="58" width="2.42578125" style="1" customWidth="1"/>
    <col min="59" max="59" width="3.28515625" style="1" customWidth="1"/>
    <col min="60" max="60" width="3.7109375" style="1" customWidth="1"/>
    <col min="61" max="61" width="4" style="1" customWidth="1"/>
    <col min="62" max="62" width="2.85546875" style="1" customWidth="1"/>
    <col min="63" max="63" width="3.5703125" style="1" customWidth="1"/>
    <col min="64" max="64" width="3.28515625" style="1" customWidth="1"/>
    <col min="65" max="65" width="2.42578125" style="1" customWidth="1"/>
    <col min="66" max="66" width="2.85546875" style="1" customWidth="1"/>
    <col min="67" max="67" width="3.140625" style="1" customWidth="1"/>
    <col min="68" max="70" width="2.42578125" style="1" customWidth="1"/>
    <col min="71" max="71" width="3.140625" style="1" customWidth="1"/>
    <col min="72" max="72" width="2.7109375" style="1" customWidth="1"/>
    <col min="73" max="73" width="3.140625" style="1" customWidth="1"/>
    <col min="74" max="80" width="2.42578125" style="1" customWidth="1"/>
    <col min="81" max="81" width="12.140625" style="1" customWidth="1"/>
    <col min="82" max="86" width="14.42578125" style="1"/>
    <col min="87" max="87" width="43.5703125" style="1" hidden="1" customWidth="1"/>
    <col min="88" max="16384" width="14.42578125" style="1"/>
  </cols>
  <sheetData>
    <row r="1" spans="1:86" ht="9.9499999999999993" customHeight="1">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row>
    <row r="2" spans="1:86" ht="36" customHeight="1">
      <c r="A2" s="191"/>
      <c r="B2" s="590" t="s">
        <v>75</v>
      </c>
      <c r="C2" s="590"/>
      <c r="D2" s="590"/>
      <c r="E2" s="590"/>
      <c r="F2" s="590"/>
      <c r="G2" s="590"/>
      <c r="H2" s="590"/>
      <c r="I2" s="590"/>
      <c r="J2" s="590"/>
      <c r="K2" s="590"/>
      <c r="L2" s="590"/>
      <c r="M2" s="590"/>
      <c r="N2" s="590"/>
      <c r="O2" s="590"/>
      <c r="P2" s="590"/>
      <c r="Q2" s="590"/>
      <c r="R2" s="590"/>
      <c r="S2" s="590"/>
      <c r="T2" s="590"/>
      <c r="U2" s="590"/>
      <c r="V2" s="590"/>
      <c r="W2" s="591" t="s">
        <v>146</v>
      </c>
      <c r="X2" s="591"/>
      <c r="Y2" s="591"/>
      <c r="Z2" s="591"/>
      <c r="AA2" s="591"/>
      <c r="AB2" s="591"/>
      <c r="AC2" s="591"/>
      <c r="AD2" s="591"/>
      <c r="AE2" s="591"/>
      <c r="AF2" s="591"/>
      <c r="AG2" s="591"/>
      <c r="AH2" s="50"/>
      <c r="AI2" s="592" t="s">
        <v>0</v>
      </c>
      <c r="AJ2" s="592"/>
      <c r="AK2" s="592"/>
      <c r="AL2" s="592"/>
      <c r="AN2" s="15"/>
      <c r="AO2" s="22"/>
      <c r="AP2" s="22"/>
      <c r="AQ2" s="593"/>
      <c r="AR2" s="593"/>
      <c r="AS2" s="593"/>
      <c r="AT2" s="593"/>
      <c r="AU2" s="593"/>
      <c r="AV2" s="593"/>
      <c r="AW2" s="593"/>
      <c r="AX2" s="593"/>
      <c r="AY2" s="593"/>
      <c r="AZ2" s="593"/>
      <c r="BA2" s="593"/>
      <c r="BB2" s="593"/>
      <c r="BC2" s="593"/>
      <c r="BD2" s="593"/>
      <c r="BE2" s="593"/>
      <c r="BF2" s="593"/>
      <c r="BG2" s="593"/>
      <c r="BH2" s="593"/>
      <c r="BI2" s="593"/>
      <c r="BJ2" s="593"/>
      <c r="BK2" s="568" t="s">
        <v>53</v>
      </c>
      <c r="BL2" s="568"/>
      <c r="BM2" s="568"/>
      <c r="BN2" s="568"/>
      <c r="BO2" s="568"/>
      <c r="BP2" s="568"/>
      <c r="BQ2" s="568"/>
      <c r="BR2" s="568"/>
      <c r="BS2" s="568"/>
      <c r="BT2" s="568"/>
      <c r="BU2" s="568"/>
      <c r="BV2" s="568"/>
      <c r="BW2" s="568"/>
      <c r="BX2" s="568"/>
      <c r="BY2" s="568"/>
      <c r="BZ2" s="568"/>
      <c r="CA2" s="568"/>
      <c r="CB2" s="568"/>
      <c r="CC2" s="568"/>
      <c r="CD2" s="22"/>
      <c r="CE2" s="22"/>
      <c r="CF2" s="22"/>
      <c r="CG2" s="22"/>
      <c r="CH2" s="22"/>
    </row>
    <row r="3" spans="1:86" ht="30" customHeight="1">
      <c r="A3" s="191"/>
      <c r="B3" s="192" t="s">
        <v>178</v>
      </c>
      <c r="C3" s="193"/>
      <c r="D3" s="193"/>
      <c r="E3" s="193"/>
      <c r="F3" s="193"/>
      <c r="G3" s="193"/>
      <c r="H3" s="182"/>
      <c r="I3" s="182"/>
      <c r="J3" s="182"/>
      <c r="K3" s="182"/>
      <c r="L3" s="182"/>
      <c r="M3" s="182"/>
      <c r="N3" s="182"/>
      <c r="O3" s="182"/>
      <c r="P3" s="182"/>
      <c r="Q3" s="182"/>
      <c r="R3" s="182" t="s">
        <v>161</v>
      </c>
      <c r="S3" s="182"/>
      <c r="T3" s="183"/>
      <c r="U3" s="192" t="s">
        <v>82</v>
      </c>
      <c r="V3" s="193"/>
      <c r="W3" s="193"/>
      <c r="X3" s="193"/>
      <c r="Y3" s="182"/>
      <c r="Z3" s="182"/>
      <c r="AA3" s="182"/>
      <c r="AB3" s="182"/>
      <c r="AC3" s="182"/>
      <c r="AD3" s="182"/>
      <c r="AE3" s="182"/>
      <c r="AF3" s="182"/>
      <c r="AG3" s="599"/>
      <c r="AH3" s="569" t="s">
        <v>1</v>
      </c>
      <c r="AI3" s="570"/>
      <c r="AJ3" s="379"/>
      <c r="AK3" s="379"/>
      <c r="AL3" s="382"/>
      <c r="AM3" s="2"/>
      <c r="AN3" s="2"/>
      <c r="AO3" s="23"/>
      <c r="AP3" s="22"/>
      <c r="AQ3" s="192" t="s">
        <v>178</v>
      </c>
      <c r="AR3" s="193"/>
      <c r="AS3" s="193"/>
      <c r="AT3" s="193"/>
      <c r="AU3" s="193"/>
      <c r="AV3" s="193"/>
      <c r="AW3" s="296" t="s">
        <v>160</v>
      </c>
      <c r="AX3" s="296"/>
      <c r="AY3" s="296"/>
      <c r="AZ3" s="296"/>
      <c r="BA3" s="296"/>
      <c r="BB3" s="296"/>
      <c r="BC3" s="296"/>
      <c r="BD3" s="296"/>
      <c r="BE3" s="296"/>
      <c r="BF3" s="296"/>
      <c r="BG3" s="372" t="s">
        <v>161</v>
      </c>
      <c r="BH3" s="372"/>
      <c r="BI3" s="433"/>
      <c r="BJ3" s="192" t="s">
        <v>82</v>
      </c>
      <c r="BK3" s="193"/>
      <c r="BL3" s="193"/>
      <c r="BM3" s="193"/>
      <c r="BN3" s="296" t="s">
        <v>102</v>
      </c>
      <c r="BO3" s="296"/>
      <c r="BP3" s="296"/>
      <c r="BQ3" s="296"/>
      <c r="BR3" s="296"/>
      <c r="BS3" s="296"/>
      <c r="BT3" s="296"/>
      <c r="BU3" s="296"/>
      <c r="BV3" s="424"/>
      <c r="BW3" s="570" t="s">
        <v>1</v>
      </c>
      <c r="BX3" s="570"/>
      <c r="BY3" s="388">
        <v>1</v>
      </c>
      <c r="BZ3" s="388"/>
      <c r="CA3" s="389"/>
      <c r="CB3" s="23"/>
      <c r="CC3" s="23"/>
      <c r="CD3" s="53"/>
      <c r="CE3" s="53"/>
      <c r="CF3" s="23"/>
      <c r="CG3" s="23"/>
      <c r="CH3" s="22"/>
    </row>
    <row r="4" spans="1:86" ht="18" customHeight="1">
      <c r="A4" s="191"/>
      <c r="B4" s="564" t="s">
        <v>131</v>
      </c>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4"/>
      <c r="AM4" s="2"/>
      <c r="AN4" s="2"/>
      <c r="AO4" s="23"/>
      <c r="AP4" s="25"/>
      <c r="AQ4" s="565" t="s">
        <v>147</v>
      </c>
      <c r="AR4" s="565"/>
      <c r="AS4" s="565"/>
      <c r="AT4" s="565"/>
      <c r="AU4" s="565"/>
      <c r="AV4" s="565"/>
      <c r="AW4" s="565"/>
      <c r="AX4" s="565"/>
      <c r="AY4" s="565"/>
      <c r="AZ4" s="565"/>
      <c r="BA4" s="565"/>
      <c r="BB4" s="565"/>
      <c r="BC4" s="565"/>
      <c r="BD4" s="565"/>
      <c r="BE4" s="565"/>
      <c r="BF4" s="565"/>
      <c r="BG4" s="565"/>
      <c r="BH4" s="565"/>
      <c r="BI4" s="565"/>
      <c r="BJ4" s="565"/>
      <c r="BK4" s="565"/>
      <c r="BL4" s="565"/>
      <c r="BM4" s="565"/>
      <c r="BN4" s="565"/>
      <c r="BO4" s="565"/>
      <c r="BP4" s="565"/>
      <c r="BQ4" s="565"/>
      <c r="BR4" s="565"/>
      <c r="BS4" s="565"/>
      <c r="BT4" s="565"/>
      <c r="BU4" s="565"/>
      <c r="BV4" s="565"/>
      <c r="BW4" s="565"/>
      <c r="BX4" s="565"/>
      <c r="BY4" s="565"/>
      <c r="BZ4" s="565"/>
      <c r="CA4" s="565"/>
      <c r="CB4" s="23"/>
      <c r="CC4" s="23"/>
      <c r="CD4" s="53"/>
      <c r="CE4" s="53"/>
      <c r="CF4" s="23"/>
      <c r="CG4" s="23"/>
      <c r="CH4" s="22"/>
    </row>
    <row r="5" spans="1:86" ht="3.95" customHeight="1">
      <c r="A5" s="191"/>
      <c r="B5" s="91"/>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2"/>
      <c r="AN5" s="2"/>
      <c r="AO5" s="23"/>
      <c r="AP5" s="25"/>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23"/>
      <c r="CC5" s="23"/>
      <c r="CD5" s="53"/>
      <c r="CE5" s="53"/>
      <c r="CF5" s="23"/>
      <c r="CG5" s="23"/>
      <c r="CH5" s="22"/>
    </row>
    <row r="6" spans="1:86" ht="18" customHeight="1">
      <c r="A6" s="191"/>
      <c r="B6" s="566" t="s">
        <v>2</v>
      </c>
      <c r="C6" s="566"/>
      <c r="D6" s="566"/>
      <c r="E6" s="566"/>
      <c r="F6" s="566"/>
      <c r="G6" s="56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2"/>
      <c r="AN6" s="2"/>
      <c r="AO6" s="23"/>
      <c r="AP6" s="25"/>
      <c r="AQ6" s="567" t="s">
        <v>2</v>
      </c>
      <c r="AR6" s="567"/>
      <c r="AS6" s="567"/>
      <c r="AT6" s="567"/>
      <c r="AU6" s="567"/>
      <c r="AV6" s="567"/>
      <c r="AW6" s="17"/>
      <c r="AX6" s="17"/>
      <c r="AY6" s="17"/>
      <c r="AZ6" s="17"/>
      <c r="BA6" s="17"/>
      <c r="BB6" s="17"/>
      <c r="BC6" s="17"/>
      <c r="BD6" s="17"/>
      <c r="BE6" s="17"/>
      <c r="BF6" s="17"/>
      <c r="BG6" s="17"/>
      <c r="BH6" s="17"/>
      <c r="BI6" s="17"/>
      <c r="BJ6" s="17"/>
      <c r="BK6" s="17"/>
      <c r="BL6" s="17"/>
      <c r="BM6" s="17"/>
      <c r="BN6" s="17"/>
      <c r="BO6" s="17"/>
      <c r="BP6" s="17"/>
      <c r="BQ6" s="17"/>
      <c r="BR6" s="17"/>
      <c r="BS6" s="17"/>
      <c r="BT6" s="40"/>
      <c r="BU6" s="40"/>
      <c r="BV6" s="40"/>
      <c r="BW6" s="17"/>
      <c r="BX6" s="17"/>
      <c r="BY6" s="17"/>
      <c r="BZ6" s="17"/>
      <c r="CA6" s="17"/>
      <c r="CB6" s="23"/>
      <c r="CC6" s="23"/>
      <c r="CD6" s="53"/>
      <c r="CE6" s="53"/>
      <c r="CF6" s="23"/>
      <c r="CG6" s="23"/>
      <c r="CH6" s="22"/>
    </row>
    <row r="7" spans="1:86" ht="25.5" customHeight="1">
      <c r="A7" s="191"/>
      <c r="B7" s="594" t="s">
        <v>3</v>
      </c>
      <c r="C7" s="595"/>
      <c r="D7" s="595"/>
      <c r="E7" s="595"/>
      <c r="F7" s="595"/>
      <c r="G7" s="595"/>
      <c r="H7" s="595"/>
      <c r="I7" s="596"/>
      <c r="J7" s="596"/>
      <c r="K7" s="596"/>
      <c r="L7" s="596"/>
      <c r="M7" s="596"/>
      <c r="N7" s="596"/>
      <c r="O7" s="596"/>
      <c r="P7" s="596"/>
      <c r="Q7" s="596"/>
      <c r="R7" s="596"/>
      <c r="S7" s="596"/>
      <c r="T7" s="596"/>
      <c r="U7" s="597"/>
      <c r="V7" s="598" t="s">
        <v>110</v>
      </c>
      <c r="W7" s="595"/>
      <c r="X7" s="595"/>
      <c r="Y7" s="595"/>
      <c r="Z7" s="595"/>
      <c r="AA7" s="595"/>
      <c r="AB7" s="596"/>
      <c r="AC7" s="596"/>
      <c r="AD7" s="596"/>
      <c r="AE7" s="596"/>
      <c r="AF7" s="596"/>
      <c r="AG7" s="596"/>
      <c r="AH7" s="596"/>
      <c r="AI7" s="596"/>
      <c r="AJ7" s="596"/>
      <c r="AK7" s="596"/>
      <c r="AL7" s="597"/>
      <c r="AO7" s="22"/>
      <c r="AP7" s="22"/>
      <c r="AQ7" s="312" t="s">
        <v>118</v>
      </c>
      <c r="AR7" s="313"/>
      <c r="AS7" s="313"/>
      <c r="AT7" s="313"/>
      <c r="AU7" s="313"/>
      <c r="AV7" s="313"/>
      <c r="AW7" s="313"/>
      <c r="AX7" s="550" t="s">
        <v>92</v>
      </c>
      <c r="AY7" s="550"/>
      <c r="AZ7" s="550"/>
      <c r="BA7" s="550"/>
      <c r="BB7" s="550"/>
      <c r="BC7" s="550"/>
      <c r="BD7" s="550"/>
      <c r="BE7" s="550"/>
      <c r="BF7" s="550"/>
      <c r="BG7" s="550"/>
      <c r="BH7" s="550"/>
      <c r="BI7" s="550"/>
      <c r="BJ7" s="551"/>
      <c r="BK7" s="552" t="s">
        <v>110</v>
      </c>
      <c r="BL7" s="553"/>
      <c r="BM7" s="553"/>
      <c r="BN7" s="553"/>
      <c r="BO7" s="553"/>
      <c r="BP7" s="553"/>
      <c r="BQ7" s="550" t="s">
        <v>95</v>
      </c>
      <c r="BR7" s="550"/>
      <c r="BS7" s="550"/>
      <c r="BT7" s="550"/>
      <c r="BU7" s="550"/>
      <c r="BV7" s="550"/>
      <c r="BW7" s="550"/>
      <c r="BX7" s="550"/>
      <c r="BY7" s="550"/>
      <c r="BZ7" s="550"/>
      <c r="CA7" s="551"/>
      <c r="CB7" s="22"/>
      <c r="CC7" s="22"/>
      <c r="CD7" s="22"/>
      <c r="CE7" s="22"/>
      <c r="CF7" s="22"/>
      <c r="CG7" s="22"/>
      <c r="CH7" s="22"/>
    </row>
    <row r="8" spans="1:86" ht="21.6" customHeight="1">
      <c r="A8" s="191"/>
      <c r="B8" s="273" t="s">
        <v>148</v>
      </c>
      <c r="C8" s="274"/>
      <c r="D8" s="274"/>
      <c r="E8" s="274"/>
      <c r="F8" s="274"/>
      <c r="G8" s="274"/>
      <c r="H8" s="274"/>
      <c r="I8" s="554"/>
      <c r="J8" s="554"/>
      <c r="K8" s="554"/>
      <c r="L8" s="554"/>
      <c r="M8" s="554"/>
      <c r="N8" s="554"/>
      <c r="O8" s="554"/>
      <c r="P8" s="554"/>
      <c r="Q8" s="554"/>
      <c r="R8" s="554"/>
      <c r="S8" s="554"/>
      <c r="T8" s="554"/>
      <c r="U8" s="555"/>
      <c r="V8" s="556" t="s">
        <v>174</v>
      </c>
      <c r="W8" s="557"/>
      <c r="X8" s="557"/>
      <c r="Y8" s="557"/>
      <c r="Z8" s="557"/>
      <c r="AA8" s="557"/>
      <c r="AB8" s="557"/>
      <c r="AC8" s="557"/>
      <c r="AD8" s="557"/>
      <c r="AE8" s="557"/>
      <c r="AF8" s="557"/>
      <c r="AG8" s="557"/>
      <c r="AH8" s="557"/>
      <c r="AI8" s="557"/>
      <c r="AJ8" s="557"/>
      <c r="AK8" s="557"/>
      <c r="AL8" s="558"/>
      <c r="AO8" s="22"/>
      <c r="AP8" s="22"/>
      <c r="AQ8" s="562" t="s">
        <v>148</v>
      </c>
      <c r="AR8" s="563"/>
      <c r="AS8" s="563"/>
      <c r="AT8" s="563"/>
      <c r="AU8" s="563"/>
      <c r="AV8" s="563"/>
      <c r="AW8" s="563"/>
      <c r="AX8" s="540" t="s">
        <v>94</v>
      </c>
      <c r="AY8" s="540"/>
      <c r="AZ8" s="540"/>
      <c r="BA8" s="540"/>
      <c r="BB8" s="540"/>
      <c r="BC8" s="540"/>
      <c r="BD8" s="540"/>
      <c r="BE8" s="540"/>
      <c r="BF8" s="540"/>
      <c r="BG8" s="540"/>
      <c r="BH8" s="540"/>
      <c r="BI8" s="540"/>
      <c r="BJ8" s="541"/>
      <c r="BK8" s="556" t="s">
        <v>174</v>
      </c>
      <c r="BL8" s="557"/>
      <c r="BM8" s="557"/>
      <c r="BN8" s="557"/>
      <c r="BO8" s="557"/>
      <c r="BP8" s="557"/>
      <c r="BQ8" s="557"/>
      <c r="BR8" s="557"/>
      <c r="BS8" s="557"/>
      <c r="BT8" s="557"/>
      <c r="BU8" s="557"/>
      <c r="BV8" s="557"/>
      <c r="BW8" s="557"/>
      <c r="BX8" s="557"/>
      <c r="BY8" s="557"/>
      <c r="BZ8" s="557"/>
      <c r="CA8" s="558"/>
      <c r="CB8" s="22"/>
      <c r="CC8" s="22"/>
      <c r="CD8" s="22"/>
      <c r="CE8" s="22"/>
      <c r="CF8" s="22"/>
      <c r="CG8" s="22"/>
      <c r="CH8" s="22"/>
    </row>
    <row r="9" spans="1:86" ht="41.1" customHeight="1">
      <c r="A9" s="191"/>
      <c r="B9" s="542" t="s">
        <v>149</v>
      </c>
      <c r="C9" s="543"/>
      <c r="D9" s="543"/>
      <c r="E9" s="543"/>
      <c r="F9" s="543"/>
      <c r="G9" s="543"/>
      <c r="H9" s="543"/>
      <c r="I9" s="544"/>
      <c r="J9" s="544"/>
      <c r="K9" s="544"/>
      <c r="L9" s="544"/>
      <c r="M9" s="544"/>
      <c r="N9" s="544"/>
      <c r="O9" s="544"/>
      <c r="P9" s="544"/>
      <c r="Q9" s="544"/>
      <c r="R9" s="544"/>
      <c r="S9" s="544"/>
      <c r="T9" s="544"/>
      <c r="U9" s="545"/>
      <c r="V9" s="559"/>
      <c r="W9" s="560"/>
      <c r="X9" s="560"/>
      <c r="Y9" s="560"/>
      <c r="Z9" s="560"/>
      <c r="AA9" s="560"/>
      <c r="AB9" s="560"/>
      <c r="AC9" s="560"/>
      <c r="AD9" s="560"/>
      <c r="AE9" s="560"/>
      <c r="AF9" s="560"/>
      <c r="AG9" s="560"/>
      <c r="AH9" s="560"/>
      <c r="AI9" s="560"/>
      <c r="AJ9" s="560"/>
      <c r="AK9" s="560"/>
      <c r="AL9" s="561"/>
      <c r="AO9" s="22"/>
      <c r="AP9" s="22"/>
      <c r="AQ9" s="546" t="s">
        <v>81</v>
      </c>
      <c r="AR9" s="547"/>
      <c r="AS9" s="547"/>
      <c r="AT9" s="547"/>
      <c r="AU9" s="547"/>
      <c r="AV9" s="547"/>
      <c r="AW9" s="547"/>
      <c r="AX9" s="323" t="s">
        <v>93</v>
      </c>
      <c r="AY9" s="323"/>
      <c r="AZ9" s="323"/>
      <c r="BA9" s="323"/>
      <c r="BB9" s="323"/>
      <c r="BC9" s="323"/>
      <c r="BD9" s="323"/>
      <c r="BE9" s="323"/>
      <c r="BF9" s="323"/>
      <c r="BG9" s="323"/>
      <c r="BH9" s="323"/>
      <c r="BI9" s="323"/>
      <c r="BJ9" s="324"/>
      <c r="BK9" s="559"/>
      <c r="BL9" s="560"/>
      <c r="BM9" s="560"/>
      <c r="BN9" s="560"/>
      <c r="BO9" s="560"/>
      <c r="BP9" s="560"/>
      <c r="BQ9" s="560"/>
      <c r="BR9" s="560"/>
      <c r="BS9" s="560"/>
      <c r="BT9" s="560"/>
      <c r="BU9" s="560"/>
      <c r="BV9" s="560"/>
      <c r="BW9" s="560"/>
      <c r="BX9" s="560"/>
      <c r="BY9" s="560"/>
      <c r="BZ9" s="560"/>
      <c r="CA9" s="561"/>
      <c r="CB9" s="22"/>
      <c r="CC9" s="22"/>
      <c r="CD9" s="22"/>
      <c r="CE9" s="22"/>
      <c r="CF9" s="22"/>
      <c r="CG9" s="22"/>
      <c r="CH9" s="22"/>
    </row>
    <row r="10" spans="1:86" ht="17.100000000000001" customHeight="1">
      <c r="A10" s="191"/>
      <c r="B10" s="336" t="s">
        <v>4</v>
      </c>
      <c r="C10" s="311"/>
      <c r="D10" s="311"/>
      <c r="E10" s="311"/>
      <c r="F10" s="311"/>
      <c r="G10" s="311"/>
      <c r="H10" s="311"/>
      <c r="I10" s="332"/>
      <c r="J10" s="332"/>
      <c r="K10" s="332"/>
      <c r="L10" s="332"/>
      <c r="M10" s="332"/>
      <c r="N10" s="332"/>
      <c r="O10" s="332"/>
      <c r="P10" s="332"/>
      <c r="Q10" s="332"/>
      <c r="R10" s="332"/>
      <c r="S10" s="332"/>
      <c r="T10" s="332"/>
      <c r="U10" s="333"/>
      <c r="V10" s="538" t="s">
        <v>148</v>
      </c>
      <c r="W10" s="539"/>
      <c r="X10" s="539"/>
      <c r="Y10" s="539"/>
      <c r="Z10" s="539"/>
      <c r="AA10" s="539"/>
      <c r="AB10" s="548"/>
      <c r="AC10" s="548"/>
      <c r="AD10" s="548"/>
      <c r="AE10" s="548"/>
      <c r="AF10" s="548"/>
      <c r="AG10" s="548"/>
      <c r="AH10" s="548"/>
      <c r="AI10" s="548"/>
      <c r="AJ10" s="548"/>
      <c r="AK10" s="548"/>
      <c r="AL10" s="549"/>
      <c r="AO10" s="22"/>
      <c r="AP10" s="22"/>
      <c r="AQ10" s="310" t="s">
        <v>150</v>
      </c>
      <c r="AR10" s="311"/>
      <c r="AS10" s="311"/>
      <c r="AT10" s="311"/>
      <c r="AU10" s="311"/>
      <c r="AV10" s="311"/>
      <c r="AW10" s="311"/>
      <c r="AX10" s="321" t="s">
        <v>98</v>
      </c>
      <c r="AY10" s="321"/>
      <c r="AZ10" s="321"/>
      <c r="BA10" s="321"/>
      <c r="BB10" s="321"/>
      <c r="BC10" s="321"/>
      <c r="BD10" s="321"/>
      <c r="BE10" s="321"/>
      <c r="BF10" s="321"/>
      <c r="BG10" s="321"/>
      <c r="BH10" s="321"/>
      <c r="BI10" s="321"/>
      <c r="BJ10" s="322"/>
      <c r="BK10" s="538" t="s">
        <v>148</v>
      </c>
      <c r="BL10" s="539"/>
      <c r="BM10" s="539"/>
      <c r="BN10" s="539"/>
      <c r="BO10" s="539"/>
      <c r="BP10" s="539"/>
      <c r="BQ10" s="540" t="s">
        <v>97</v>
      </c>
      <c r="BR10" s="540"/>
      <c r="BS10" s="540"/>
      <c r="BT10" s="540"/>
      <c r="BU10" s="540"/>
      <c r="BV10" s="540"/>
      <c r="BW10" s="540"/>
      <c r="BX10" s="540"/>
      <c r="BY10" s="540"/>
      <c r="BZ10" s="540"/>
      <c r="CA10" s="541"/>
      <c r="CB10" s="22"/>
      <c r="CC10" s="22"/>
      <c r="CD10" s="22"/>
      <c r="CE10" s="22"/>
      <c r="CF10" s="22"/>
      <c r="CG10" s="22"/>
      <c r="CH10" s="22"/>
    </row>
    <row r="11" spans="1:86" ht="24.6" customHeight="1">
      <c r="A11" s="191"/>
      <c r="B11" s="338"/>
      <c r="C11" s="313"/>
      <c r="D11" s="313"/>
      <c r="E11" s="313"/>
      <c r="F11" s="313"/>
      <c r="G11" s="313"/>
      <c r="H11" s="313"/>
      <c r="I11" s="334"/>
      <c r="J11" s="334"/>
      <c r="K11" s="334"/>
      <c r="L11" s="334"/>
      <c r="M11" s="334"/>
      <c r="N11" s="334"/>
      <c r="O11" s="334"/>
      <c r="P11" s="334"/>
      <c r="Q11" s="334"/>
      <c r="R11" s="334"/>
      <c r="S11" s="334"/>
      <c r="T11" s="334"/>
      <c r="U11" s="335"/>
      <c r="V11" s="312" t="s">
        <v>111</v>
      </c>
      <c r="W11" s="313"/>
      <c r="X11" s="313"/>
      <c r="Y11" s="313"/>
      <c r="Z11" s="313"/>
      <c r="AA11" s="313"/>
      <c r="AB11" s="334"/>
      <c r="AC11" s="334"/>
      <c r="AD11" s="334"/>
      <c r="AE11" s="334"/>
      <c r="AF11" s="334"/>
      <c r="AG11" s="334"/>
      <c r="AH11" s="334"/>
      <c r="AI11" s="334"/>
      <c r="AJ11" s="334"/>
      <c r="AK11" s="334"/>
      <c r="AL11" s="335"/>
      <c r="AO11" s="22"/>
      <c r="AP11" s="22"/>
      <c r="AQ11" s="312"/>
      <c r="AR11" s="313"/>
      <c r="AS11" s="313"/>
      <c r="AT11" s="313"/>
      <c r="AU11" s="313"/>
      <c r="AV11" s="313"/>
      <c r="AW11" s="313"/>
      <c r="AX11" s="323"/>
      <c r="AY11" s="323"/>
      <c r="AZ11" s="323"/>
      <c r="BA11" s="323"/>
      <c r="BB11" s="323"/>
      <c r="BC11" s="323"/>
      <c r="BD11" s="323"/>
      <c r="BE11" s="323"/>
      <c r="BF11" s="323"/>
      <c r="BG11" s="323"/>
      <c r="BH11" s="323"/>
      <c r="BI11" s="323"/>
      <c r="BJ11" s="324"/>
      <c r="BK11" s="312" t="s">
        <v>111</v>
      </c>
      <c r="BL11" s="313"/>
      <c r="BM11" s="313"/>
      <c r="BN11" s="313"/>
      <c r="BO11" s="313"/>
      <c r="BP11" s="313"/>
      <c r="BQ11" s="323" t="s">
        <v>96</v>
      </c>
      <c r="BR11" s="323"/>
      <c r="BS11" s="323"/>
      <c r="BT11" s="323"/>
      <c r="BU11" s="323"/>
      <c r="BV11" s="323"/>
      <c r="BW11" s="323"/>
      <c r="BX11" s="323"/>
      <c r="BY11" s="323"/>
      <c r="BZ11" s="323"/>
      <c r="CA11" s="324"/>
      <c r="CB11" s="22"/>
      <c r="CC11" s="22"/>
      <c r="CD11" s="22"/>
      <c r="CE11" s="22"/>
      <c r="CF11" s="22"/>
      <c r="CG11" s="22"/>
      <c r="CH11" s="22"/>
    </row>
    <row r="12" spans="1:86" ht="24.75" customHeight="1">
      <c r="A12" s="191"/>
      <c r="B12" s="531" t="s">
        <v>31</v>
      </c>
      <c r="C12" s="532"/>
      <c r="D12" s="532"/>
      <c r="E12" s="532"/>
      <c r="F12" s="532"/>
      <c r="G12" s="532"/>
      <c r="H12" s="532"/>
      <c r="I12" s="347"/>
      <c r="J12" s="347"/>
      <c r="K12" s="347"/>
      <c r="L12" s="347"/>
      <c r="M12" s="347"/>
      <c r="N12" s="347"/>
      <c r="O12" s="347"/>
      <c r="P12" s="347"/>
      <c r="Q12" s="347"/>
      <c r="R12" s="347"/>
      <c r="S12" s="347"/>
      <c r="T12" s="347"/>
      <c r="U12" s="348"/>
      <c r="V12" s="533" t="s">
        <v>74</v>
      </c>
      <c r="W12" s="532"/>
      <c r="X12" s="532"/>
      <c r="Y12" s="532"/>
      <c r="Z12" s="532"/>
      <c r="AA12" s="532"/>
      <c r="AB12" s="347"/>
      <c r="AC12" s="347"/>
      <c r="AD12" s="347"/>
      <c r="AE12" s="347"/>
      <c r="AF12" s="347"/>
      <c r="AG12" s="347"/>
      <c r="AH12" s="347"/>
      <c r="AI12" s="347"/>
      <c r="AJ12" s="347"/>
      <c r="AK12" s="347"/>
      <c r="AL12" s="348"/>
      <c r="AO12" s="22"/>
      <c r="AP12" s="22"/>
      <c r="AQ12" s="534" t="s">
        <v>31</v>
      </c>
      <c r="AR12" s="535"/>
      <c r="AS12" s="535"/>
      <c r="AT12" s="535"/>
      <c r="AU12" s="535"/>
      <c r="AV12" s="535"/>
      <c r="AW12" s="535"/>
      <c r="AX12" s="536" t="s">
        <v>100</v>
      </c>
      <c r="AY12" s="536"/>
      <c r="AZ12" s="536"/>
      <c r="BA12" s="536"/>
      <c r="BB12" s="536"/>
      <c r="BC12" s="536"/>
      <c r="BD12" s="536"/>
      <c r="BE12" s="536"/>
      <c r="BF12" s="536"/>
      <c r="BG12" s="536"/>
      <c r="BH12" s="536"/>
      <c r="BI12" s="536"/>
      <c r="BJ12" s="537"/>
      <c r="BK12" s="525" t="s">
        <v>74</v>
      </c>
      <c r="BL12" s="526"/>
      <c r="BM12" s="526"/>
      <c r="BN12" s="526"/>
      <c r="BO12" s="526"/>
      <c r="BP12" s="526"/>
      <c r="BQ12" s="345" t="s">
        <v>99</v>
      </c>
      <c r="BR12" s="345"/>
      <c r="BS12" s="345"/>
      <c r="BT12" s="345"/>
      <c r="BU12" s="345"/>
      <c r="BV12" s="345"/>
      <c r="BW12" s="345"/>
      <c r="BX12" s="345"/>
      <c r="BY12" s="345"/>
      <c r="BZ12" s="345"/>
      <c r="CA12" s="346"/>
      <c r="CB12" s="22"/>
      <c r="CC12" s="22"/>
      <c r="CD12" s="22"/>
      <c r="CE12" s="22"/>
      <c r="CF12" s="22"/>
      <c r="CG12" s="22"/>
      <c r="CH12" s="22"/>
    </row>
    <row r="13" spans="1:86" ht="2.4500000000000002" customHeight="1">
      <c r="A13" s="19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O13" s="22"/>
      <c r="AP13" s="22"/>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8"/>
      <c r="BQ13" s="18"/>
      <c r="BR13" s="18"/>
      <c r="BS13" s="18"/>
      <c r="BT13" s="18"/>
      <c r="BU13" s="18"/>
      <c r="BV13" s="18"/>
      <c r="BW13" s="18"/>
      <c r="BX13" s="18"/>
      <c r="BY13" s="18"/>
      <c r="BZ13" s="18"/>
      <c r="CA13" s="18"/>
      <c r="CB13" s="22"/>
      <c r="CC13" s="22"/>
      <c r="CD13" s="22"/>
      <c r="CE13" s="22"/>
      <c r="CF13" s="22"/>
      <c r="CG13" s="22"/>
      <c r="CH13" s="22"/>
    </row>
    <row r="14" spans="1:86" ht="18.75" customHeight="1">
      <c r="A14" s="191"/>
      <c r="B14" s="32" t="s">
        <v>5</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O14" s="22"/>
      <c r="AP14" s="22"/>
      <c r="AQ14" s="20" t="s">
        <v>5</v>
      </c>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2"/>
      <c r="CC14" s="22"/>
      <c r="CD14" s="22"/>
      <c r="CE14" s="22"/>
      <c r="CF14" s="22"/>
      <c r="CG14" s="22"/>
      <c r="CH14" s="22"/>
    </row>
    <row r="15" spans="1:86" ht="27.6" customHeight="1">
      <c r="A15" s="191"/>
      <c r="B15" s="527"/>
      <c r="C15" s="528"/>
      <c r="D15" s="528"/>
      <c r="E15" s="528"/>
      <c r="F15" s="529" t="s">
        <v>36</v>
      </c>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30"/>
      <c r="AO15" s="22"/>
      <c r="AP15" s="22"/>
      <c r="AQ15" s="206" t="s">
        <v>47</v>
      </c>
      <c r="AR15" s="189"/>
      <c r="AS15" s="189"/>
      <c r="AT15" s="189"/>
      <c r="AU15" s="529" t="s">
        <v>36</v>
      </c>
      <c r="AV15" s="529"/>
      <c r="AW15" s="529"/>
      <c r="AX15" s="529"/>
      <c r="AY15" s="529"/>
      <c r="AZ15" s="529"/>
      <c r="BA15" s="529"/>
      <c r="BB15" s="529"/>
      <c r="BC15" s="529"/>
      <c r="BD15" s="529"/>
      <c r="BE15" s="529"/>
      <c r="BF15" s="529"/>
      <c r="BG15" s="529"/>
      <c r="BH15" s="529"/>
      <c r="BI15" s="529"/>
      <c r="BJ15" s="529"/>
      <c r="BK15" s="529"/>
      <c r="BL15" s="529"/>
      <c r="BM15" s="529"/>
      <c r="BN15" s="529"/>
      <c r="BO15" s="529"/>
      <c r="BP15" s="529"/>
      <c r="BQ15" s="529"/>
      <c r="BR15" s="529"/>
      <c r="BS15" s="529"/>
      <c r="BT15" s="529"/>
      <c r="BU15" s="529"/>
      <c r="BV15" s="529"/>
      <c r="BW15" s="529"/>
      <c r="BX15" s="529"/>
      <c r="BY15" s="529"/>
      <c r="BZ15" s="529"/>
      <c r="CA15" s="530"/>
      <c r="CB15" s="22"/>
      <c r="CC15" s="22"/>
      <c r="CD15" s="22"/>
      <c r="CE15" s="22"/>
      <c r="CF15" s="22"/>
      <c r="CG15" s="22"/>
      <c r="CH15" s="22"/>
    </row>
    <row r="16" spans="1:86" ht="9.9499999999999993" customHeight="1">
      <c r="A16" s="19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O16" s="22"/>
      <c r="AP16" s="22"/>
      <c r="AQ16" s="18"/>
      <c r="AR16" s="18"/>
      <c r="AS16" s="18"/>
      <c r="AT16" s="18"/>
      <c r="AU16" s="18"/>
      <c r="AV16" s="18"/>
      <c r="AW16" s="18"/>
      <c r="AX16" s="18"/>
      <c r="AY16" s="19"/>
      <c r="AZ16" s="19"/>
      <c r="BA16" s="19"/>
      <c r="BB16" s="19"/>
      <c r="BC16" s="19"/>
      <c r="BD16" s="19"/>
      <c r="BE16" s="19"/>
      <c r="BF16" s="19"/>
      <c r="BG16" s="19"/>
      <c r="BH16" s="19"/>
      <c r="BI16" s="19"/>
      <c r="BJ16" s="19"/>
      <c r="BK16" s="19"/>
      <c r="BL16" s="19"/>
      <c r="BM16" s="19"/>
      <c r="BN16" s="19"/>
      <c r="BO16" s="19"/>
      <c r="BP16" s="19"/>
      <c r="BQ16" s="19"/>
      <c r="BR16" s="19"/>
      <c r="BS16" s="19"/>
      <c r="BT16" s="39"/>
      <c r="BU16" s="39"/>
      <c r="BV16" s="39"/>
      <c r="BW16" s="19"/>
      <c r="BX16" s="19"/>
      <c r="BY16" s="19"/>
      <c r="BZ16" s="19"/>
      <c r="CA16" s="19"/>
      <c r="CB16" s="22"/>
      <c r="CC16" s="22"/>
      <c r="CD16" s="22"/>
      <c r="CE16" s="22"/>
      <c r="CF16" s="22"/>
      <c r="CG16" s="22"/>
      <c r="CH16" s="22"/>
    </row>
    <row r="17" spans="1:87" ht="18" customHeight="1">
      <c r="A17" s="191"/>
      <c r="B17" s="521" t="s">
        <v>6</v>
      </c>
      <c r="C17" s="521"/>
      <c r="D17" s="521"/>
      <c r="E17" s="521"/>
      <c r="F17" s="521"/>
      <c r="G17" s="521"/>
      <c r="H17" s="522" t="s">
        <v>69</v>
      </c>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522"/>
      <c r="AL17" s="522"/>
      <c r="AO17" s="22"/>
      <c r="AP17" s="22"/>
      <c r="AQ17" s="523" t="s">
        <v>6</v>
      </c>
      <c r="AR17" s="523"/>
      <c r="AS17" s="523"/>
      <c r="AT17" s="523"/>
      <c r="AU17" s="523"/>
      <c r="AV17" s="523"/>
      <c r="AW17" s="524" t="s">
        <v>70</v>
      </c>
      <c r="AX17" s="524"/>
      <c r="AY17" s="524"/>
      <c r="AZ17" s="524"/>
      <c r="BA17" s="524"/>
      <c r="BB17" s="524"/>
      <c r="BC17" s="524"/>
      <c r="BD17" s="524"/>
      <c r="BE17" s="524"/>
      <c r="BF17" s="524"/>
      <c r="BG17" s="524"/>
      <c r="BH17" s="524"/>
      <c r="BI17" s="524"/>
      <c r="BJ17" s="524"/>
      <c r="BK17" s="524"/>
      <c r="BL17" s="524"/>
      <c r="BM17" s="524"/>
      <c r="BN17" s="524"/>
      <c r="BO17" s="524"/>
      <c r="BP17" s="524"/>
      <c r="BQ17" s="524"/>
      <c r="BR17" s="524"/>
      <c r="BS17" s="524"/>
      <c r="BT17" s="524"/>
      <c r="BU17" s="524"/>
      <c r="BV17" s="524"/>
      <c r="BW17" s="524"/>
      <c r="BX17" s="524"/>
      <c r="BY17" s="524"/>
      <c r="BZ17" s="524"/>
      <c r="CA17" s="524"/>
      <c r="CB17" s="22"/>
      <c r="CC17" s="22"/>
      <c r="CD17" s="22"/>
      <c r="CE17" s="22"/>
      <c r="CF17" s="22"/>
      <c r="CG17" s="22"/>
      <c r="CH17" s="22"/>
    </row>
    <row r="18" spans="1:87" ht="16.5" customHeight="1">
      <c r="A18" s="191"/>
      <c r="B18" s="502" t="s">
        <v>7</v>
      </c>
      <c r="C18" s="503"/>
      <c r="D18" s="503"/>
      <c r="E18" s="503"/>
      <c r="F18" s="503"/>
      <c r="G18" s="503"/>
      <c r="H18" s="503"/>
      <c r="I18" s="503"/>
      <c r="J18" s="510"/>
      <c r="K18" s="510"/>
      <c r="L18" s="511"/>
      <c r="M18" s="502" t="s">
        <v>8</v>
      </c>
      <c r="N18" s="503"/>
      <c r="O18" s="503"/>
      <c r="P18" s="503"/>
      <c r="Q18" s="503"/>
      <c r="R18" s="503"/>
      <c r="S18" s="503"/>
      <c r="T18" s="503"/>
      <c r="U18" s="510"/>
      <c r="V18" s="510"/>
      <c r="W18" s="510"/>
      <c r="X18" s="511"/>
      <c r="Y18" s="502" t="s">
        <v>9</v>
      </c>
      <c r="Z18" s="503"/>
      <c r="AA18" s="503"/>
      <c r="AB18" s="503"/>
      <c r="AC18" s="503"/>
      <c r="AD18" s="503"/>
      <c r="AE18" s="503"/>
      <c r="AF18" s="503"/>
      <c r="AG18" s="503"/>
      <c r="AH18" s="514"/>
      <c r="AI18" s="516"/>
      <c r="AJ18" s="517"/>
      <c r="AK18" s="517"/>
      <c r="AL18" s="518"/>
      <c r="AO18" s="491"/>
      <c r="AP18" s="501"/>
      <c r="AQ18" s="502" t="s">
        <v>7</v>
      </c>
      <c r="AR18" s="503"/>
      <c r="AS18" s="503"/>
      <c r="AT18" s="503"/>
      <c r="AU18" s="503"/>
      <c r="AV18" s="503"/>
      <c r="AW18" s="503"/>
      <c r="AX18" s="503"/>
      <c r="AY18" s="506" t="s">
        <v>37</v>
      </c>
      <c r="AZ18" s="506"/>
      <c r="BA18" s="507"/>
      <c r="BB18" s="502" t="s">
        <v>8</v>
      </c>
      <c r="BC18" s="503"/>
      <c r="BD18" s="503"/>
      <c r="BE18" s="503"/>
      <c r="BF18" s="503"/>
      <c r="BG18" s="503"/>
      <c r="BH18" s="503"/>
      <c r="BI18" s="503"/>
      <c r="BJ18" s="510"/>
      <c r="BK18" s="510"/>
      <c r="BL18" s="510"/>
      <c r="BM18" s="511"/>
      <c r="BN18" s="502" t="s">
        <v>9</v>
      </c>
      <c r="BO18" s="503"/>
      <c r="BP18" s="503"/>
      <c r="BQ18" s="503"/>
      <c r="BR18" s="503"/>
      <c r="BS18" s="503"/>
      <c r="BT18" s="503"/>
      <c r="BU18" s="503"/>
      <c r="BV18" s="503"/>
      <c r="BW18" s="514"/>
      <c r="BX18" s="473"/>
      <c r="BY18" s="474"/>
      <c r="BZ18" s="474"/>
      <c r="CA18" s="475"/>
      <c r="CB18" s="22"/>
      <c r="CC18" s="22"/>
      <c r="CD18" s="22"/>
      <c r="CE18" s="22"/>
      <c r="CF18" s="22"/>
      <c r="CG18" s="22"/>
      <c r="CH18" s="22"/>
    </row>
    <row r="19" spans="1:87" ht="16.5" customHeight="1">
      <c r="A19" s="191"/>
      <c r="B19" s="504"/>
      <c r="C19" s="505"/>
      <c r="D19" s="505"/>
      <c r="E19" s="505"/>
      <c r="F19" s="505"/>
      <c r="G19" s="505"/>
      <c r="H19" s="505"/>
      <c r="I19" s="505"/>
      <c r="J19" s="512"/>
      <c r="K19" s="512"/>
      <c r="L19" s="513"/>
      <c r="M19" s="504"/>
      <c r="N19" s="505"/>
      <c r="O19" s="505"/>
      <c r="P19" s="505"/>
      <c r="Q19" s="505"/>
      <c r="R19" s="505"/>
      <c r="S19" s="505"/>
      <c r="T19" s="505"/>
      <c r="U19" s="512"/>
      <c r="V19" s="512"/>
      <c r="W19" s="512"/>
      <c r="X19" s="513"/>
      <c r="Y19" s="504"/>
      <c r="Z19" s="505"/>
      <c r="AA19" s="505"/>
      <c r="AB19" s="505"/>
      <c r="AC19" s="505"/>
      <c r="AD19" s="505"/>
      <c r="AE19" s="505"/>
      <c r="AF19" s="505"/>
      <c r="AG19" s="505"/>
      <c r="AH19" s="515"/>
      <c r="AI19" s="519"/>
      <c r="AJ19" s="419"/>
      <c r="AK19" s="419"/>
      <c r="AL19" s="520"/>
      <c r="AO19" s="491"/>
      <c r="AP19" s="501"/>
      <c r="AQ19" s="504"/>
      <c r="AR19" s="505"/>
      <c r="AS19" s="505"/>
      <c r="AT19" s="505"/>
      <c r="AU19" s="505"/>
      <c r="AV19" s="505"/>
      <c r="AW19" s="505"/>
      <c r="AX19" s="505"/>
      <c r="AY19" s="508"/>
      <c r="AZ19" s="508"/>
      <c r="BA19" s="509"/>
      <c r="BB19" s="504"/>
      <c r="BC19" s="505"/>
      <c r="BD19" s="505"/>
      <c r="BE19" s="505"/>
      <c r="BF19" s="505"/>
      <c r="BG19" s="505"/>
      <c r="BH19" s="505"/>
      <c r="BI19" s="505"/>
      <c r="BJ19" s="512"/>
      <c r="BK19" s="512"/>
      <c r="BL19" s="512"/>
      <c r="BM19" s="513"/>
      <c r="BN19" s="504"/>
      <c r="BO19" s="505"/>
      <c r="BP19" s="505"/>
      <c r="BQ19" s="505"/>
      <c r="BR19" s="505"/>
      <c r="BS19" s="505"/>
      <c r="BT19" s="505"/>
      <c r="BU19" s="505"/>
      <c r="BV19" s="505"/>
      <c r="BW19" s="515"/>
      <c r="BX19" s="476"/>
      <c r="BY19" s="477"/>
      <c r="BZ19" s="477"/>
      <c r="CA19" s="478"/>
      <c r="CB19" s="22"/>
      <c r="CC19" s="22"/>
      <c r="CD19" s="22"/>
      <c r="CE19" s="22"/>
      <c r="CF19" s="22"/>
      <c r="CG19" s="22"/>
      <c r="CH19" s="22"/>
    </row>
    <row r="20" spans="1:87" ht="6" customHeight="1">
      <c r="A20" s="191"/>
      <c r="B20" s="175"/>
      <c r="C20" s="175"/>
      <c r="D20" s="175"/>
      <c r="E20" s="175"/>
      <c r="F20" s="175"/>
      <c r="G20" s="175"/>
      <c r="H20" s="30"/>
      <c r="I20" s="30"/>
      <c r="J20" s="30"/>
      <c r="K20" s="175"/>
      <c r="L20" s="175"/>
      <c r="M20" s="175"/>
      <c r="N20" s="175"/>
      <c r="O20" s="175"/>
      <c r="P20" s="30"/>
      <c r="Q20" s="30"/>
      <c r="R20" s="30"/>
      <c r="S20" s="174"/>
      <c r="T20" s="174"/>
      <c r="U20" s="174"/>
      <c r="V20" s="174"/>
      <c r="W20" s="174"/>
      <c r="X20" s="174"/>
      <c r="Y20" s="174"/>
      <c r="Z20" s="30"/>
      <c r="AA20" s="30"/>
      <c r="AB20" s="30"/>
      <c r="AC20" s="11"/>
      <c r="AD20" s="11"/>
      <c r="AE20" s="11"/>
      <c r="AF20" s="11"/>
      <c r="AG20" s="11"/>
      <c r="AH20" s="11"/>
      <c r="AI20" s="11"/>
      <c r="AJ20" s="30"/>
      <c r="AK20" s="30"/>
      <c r="AL20" s="30"/>
      <c r="AO20" s="51"/>
      <c r="AP20" s="51"/>
      <c r="AQ20" s="78"/>
      <c r="AR20" s="78"/>
      <c r="AS20" s="78"/>
      <c r="AT20" s="78"/>
      <c r="AU20" s="78"/>
      <c r="AV20" s="78"/>
      <c r="AW20" s="68"/>
      <c r="AX20" s="68"/>
      <c r="AY20" s="68"/>
      <c r="AZ20" s="78"/>
      <c r="BA20" s="78"/>
      <c r="BB20" s="78"/>
      <c r="BC20" s="78"/>
      <c r="BD20" s="78"/>
      <c r="BE20" s="68"/>
      <c r="BF20" s="68"/>
      <c r="BG20" s="68"/>
      <c r="BH20" s="79"/>
      <c r="BI20" s="79"/>
      <c r="BJ20" s="79"/>
      <c r="BK20" s="79"/>
      <c r="BL20" s="79"/>
      <c r="BM20" s="79"/>
      <c r="BN20" s="79"/>
      <c r="BO20" s="68"/>
      <c r="BP20" s="68"/>
      <c r="BQ20" s="68"/>
      <c r="BR20" s="80"/>
      <c r="BS20" s="80"/>
      <c r="BT20" s="80"/>
      <c r="BU20" s="80"/>
      <c r="BV20" s="80"/>
      <c r="BW20" s="80"/>
      <c r="BX20" s="80"/>
      <c r="BY20" s="68"/>
      <c r="BZ20" s="68"/>
      <c r="CA20" s="68"/>
      <c r="CB20" s="22"/>
      <c r="CC20" s="22"/>
      <c r="CD20" s="22"/>
      <c r="CE20" s="22"/>
      <c r="CF20" s="22"/>
      <c r="CG20" s="22"/>
      <c r="CH20" s="22"/>
    </row>
    <row r="21" spans="1:87" ht="18" customHeight="1">
      <c r="A21" s="191"/>
      <c r="B21" s="479" t="s">
        <v>188</v>
      </c>
      <c r="C21" s="480"/>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1"/>
      <c r="AB21" s="176"/>
      <c r="AC21" s="11"/>
      <c r="AD21" s="11"/>
      <c r="AE21" s="11"/>
      <c r="AF21" s="11"/>
      <c r="AG21" s="11"/>
      <c r="AH21" s="11"/>
      <c r="AI21" s="11"/>
      <c r="AJ21" s="30"/>
      <c r="AK21" s="30"/>
      <c r="AL21" s="30"/>
      <c r="AO21" s="51"/>
      <c r="AP21" s="52"/>
      <c r="AQ21" s="479" t="s">
        <v>188</v>
      </c>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1"/>
      <c r="BQ21" s="81"/>
      <c r="BR21" s="142"/>
      <c r="BS21" s="142"/>
      <c r="BT21" s="142"/>
      <c r="BU21" s="142"/>
      <c r="BV21" s="142"/>
      <c r="BW21" s="142"/>
      <c r="BX21" s="142"/>
      <c r="BY21" s="78"/>
      <c r="BZ21" s="78"/>
      <c r="CA21" s="78"/>
      <c r="CB21" s="22"/>
      <c r="CC21" s="22"/>
      <c r="CD21" s="22"/>
      <c r="CE21" s="22"/>
      <c r="CF21" s="22"/>
      <c r="CG21" s="22"/>
      <c r="CH21" s="22"/>
    </row>
    <row r="22" spans="1:87" ht="18" customHeight="1">
      <c r="A22" s="191"/>
      <c r="B22" s="482" t="s">
        <v>62</v>
      </c>
      <c r="C22" s="483"/>
      <c r="D22" s="483"/>
      <c r="E22" s="483"/>
      <c r="F22" s="483"/>
      <c r="G22" s="483"/>
      <c r="H22" s="484"/>
      <c r="I22" s="485" t="s">
        <v>63</v>
      </c>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7"/>
      <c r="AO22" s="491"/>
      <c r="AP22" s="492"/>
      <c r="AQ22" s="493" t="s">
        <v>62</v>
      </c>
      <c r="AR22" s="200"/>
      <c r="AS22" s="200"/>
      <c r="AT22" s="200"/>
      <c r="AU22" s="200"/>
      <c r="AV22" s="200"/>
      <c r="AW22" s="201"/>
      <c r="AX22" s="494" t="s">
        <v>63</v>
      </c>
      <c r="AY22" s="495"/>
      <c r="AZ22" s="495"/>
      <c r="BA22" s="495"/>
      <c r="BB22" s="495"/>
      <c r="BC22" s="495"/>
      <c r="BD22" s="495"/>
      <c r="BE22" s="495"/>
      <c r="BF22" s="495"/>
      <c r="BG22" s="495"/>
      <c r="BH22" s="495"/>
      <c r="BI22" s="495"/>
      <c r="BJ22" s="495"/>
      <c r="BK22" s="495"/>
      <c r="BL22" s="495"/>
      <c r="BM22" s="495"/>
      <c r="BN22" s="495"/>
      <c r="BO22" s="495"/>
      <c r="BP22" s="495"/>
      <c r="BQ22" s="495"/>
      <c r="BR22" s="495"/>
      <c r="BS22" s="495"/>
      <c r="BT22" s="495"/>
      <c r="BU22" s="495"/>
      <c r="BV22" s="495"/>
      <c r="BW22" s="495"/>
      <c r="BX22" s="495"/>
      <c r="BY22" s="495"/>
      <c r="BZ22" s="495"/>
      <c r="CA22" s="496"/>
      <c r="CB22" s="22"/>
      <c r="CC22" s="22"/>
      <c r="CD22" s="22"/>
      <c r="CE22" s="22"/>
      <c r="CF22" s="22"/>
      <c r="CG22" s="22"/>
      <c r="CH22" s="22"/>
    </row>
    <row r="23" spans="1:87" ht="22.5" customHeight="1">
      <c r="A23" s="191"/>
      <c r="B23" s="497"/>
      <c r="C23" s="498"/>
      <c r="D23" s="498"/>
      <c r="E23" s="498"/>
      <c r="F23" s="498"/>
      <c r="G23" s="498"/>
      <c r="H23" s="177" t="s">
        <v>41</v>
      </c>
      <c r="I23" s="488"/>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90"/>
      <c r="AO23" s="51"/>
      <c r="AP23" s="51"/>
      <c r="AQ23" s="499">
        <v>2</v>
      </c>
      <c r="AR23" s="500"/>
      <c r="AS23" s="500"/>
      <c r="AT23" s="500"/>
      <c r="AU23" s="500"/>
      <c r="AV23" s="500"/>
      <c r="AW23" s="67" t="s">
        <v>41</v>
      </c>
      <c r="AX23" s="488"/>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90"/>
      <c r="CB23" s="22"/>
      <c r="CC23" s="22"/>
      <c r="CD23" s="22"/>
      <c r="CE23" s="22"/>
      <c r="CF23" s="22"/>
      <c r="CG23" s="22"/>
      <c r="CH23" s="22"/>
    </row>
    <row r="24" spans="1:87" ht="5.45" customHeight="1">
      <c r="A24" s="191"/>
      <c r="B24" s="82"/>
      <c r="C24" s="82"/>
      <c r="D24" s="82"/>
      <c r="E24" s="82"/>
      <c r="F24" s="82"/>
      <c r="G24" s="82"/>
      <c r="H24" s="73"/>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O24" s="51"/>
      <c r="AP24" s="51"/>
      <c r="AQ24" s="83"/>
      <c r="AR24" s="83"/>
      <c r="AS24" s="83"/>
      <c r="AT24" s="83"/>
      <c r="AU24" s="83"/>
      <c r="AV24" s="83"/>
      <c r="AW24" s="84"/>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22"/>
      <c r="CC24" s="22"/>
      <c r="CD24" s="22"/>
      <c r="CE24" s="22"/>
      <c r="CF24" s="22"/>
      <c r="CG24" s="22"/>
      <c r="CH24" s="22"/>
    </row>
    <row r="25" spans="1:87" ht="18.600000000000001" customHeight="1">
      <c r="A25" s="191"/>
      <c r="B25" s="463" t="s">
        <v>187</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5"/>
      <c r="AB25" s="74"/>
      <c r="AC25" s="74"/>
      <c r="AD25" s="74"/>
      <c r="AE25" s="74"/>
      <c r="AF25" s="74"/>
      <c r="AG25" s="74"/>
      <c r="AH25" s="74"/>
      <c r="AI25" s="74"/>
      <c r="AJ25" s="74"/>
      <c r="AK25" s="74"/>
      <c r="AL25" s="74"/>
      <c r="AO25" s="51"/>
      <c r="AP25" s="51"/>
      <c r="AQ25" s="463" t="s">
        <v>187</v>
      </c>
      <c r="AR25" s="464"/>
      <c r="AS25" s="464"/>
      <c r="AT25" s="464"/>
      <c r="AU25" s="464"/>
      <c r="AV25" s="464"/>
      <c r="AW25" s="464"/>
      <c r="AX25" s="464"/>
      <c r="AY25" s="464"/>
      <c r="AZ25" s="464"/>
      <c r="BA25" s="464"/>
      <c r="BB25" s="464"/>
      <c r="BC25" s="464"/>
      <c r="BD25" s="464"/>
      <c r="BE25" s="464"/>
      <c r="BF25" s="464"/>
      <c r="BG25" s="464"/>
      <c r="BH25" s="464"/>
      <c r="BI25" s="464"/>
      <c r="BJ25" s="464"/>
      <c r="BK25" s="464"/>
      <c r="BL25" s="464"/>
      <c r="BM25" s="464"/>
      <c r="BN25" s="464"/>
      <c r="BO25" s="464"/>
      <c r="BP25" s="465"/>
      <c r="BQ25" s="75"/>
      <c r="BR25" s="75"/>
      <c r="BS25" s="75"/>
      <c r="BT25" s="75"/>
      <c r="BU25" s="75"/>
      <c r="BV25" s="75"/>
      <c r="BW25" s="75"/>
      <c r="BX25" s="75"/>
      <c r="BY25" s="75"/>
      <c r="BZ25" s="75"/>
      <c r="CA25" s="75"/>
      <c r="CB25" s="22"/>
      <c r="CC25" s="22"/>
      <c r="CD25" s="22"/>
      <c r="CE25" s="22"/>
      <c r="CF25" s="22"/>
      <c r="CG25" s="22"/>
      <c r="CH25" s="22"/>
    </row>
    <row r="26" spans="1:87" ht="23.45" customHeight="1">
      <c r="A26" s="191"/>
      <c r="B26" s="466" t="s">
        <v>83</v>
      </c>
      <c r="C26" s="467"/>
      <c r="D26" s="467"/>
      <c r="E26" s="467"/>
      <c r="F26" s="467"/>
      <c r="G26" s="467"/>
      <c r="H26" s="467"/>
      <c r="I26" s="467"/>
      <c r="J26" s="467"/>
      <c r="K26" s="467"/>
      <c r="L26" s="467"/>
      <c r="M26" s="468"/>
      <c r="N26" s="468"/>
      <c r="O26" s="468"/>
      <c r="P26" s="468"/>
      <c r="Q26" s="468"/>
      <c r="R26" s="468"/>
      <c r="S26" s="461" t="s">
        <v>162</v>
      </c>
      <c r="T26" s="462"/>
      <c r="U26" s="469" t="s">
        <v>84</v>
      </c>
      <c r="V26" s="461"/>
      <c r="W26" s="461"/>
      <c r="X26" s="461"/>
      <c r="Y26" s="461"/>
      <c r="Z26" s="461"/>
      <c r="AA26" s="461"/>
      <c r="AB26" s="461"/>
      <c r="AC26" s="461"/>
      <c r="AD26" s="461"/>
      <c r="AE26" s="468"/>
      <c r="AF26" s="468"/>
      <c r="AG26" s="468"/>
      <c r="AH26" s="468"/>
      <c r="AI26" s="468"/>
      <c r="AJ26" s="468"/>
      <c r="AK26" s="461" t="s">
        <v>162</v>
      </c>
      <c r="AL26" s="462"/>
      <c r="AO26" s="51"/>
      <c r="AP26" s="51"/>
      <c r="AQ26" s="470" t="s">
        <v>83</v>
      </c>
      <c r="AR26" s="471"/>
      <c r="AS26" s="471"/>
      <c r="AT26" s="471"/>
      <c r="AU26" s="471"/>
      <c r="AV26" s="471"/>
      <c r="AW26" s="471"/>
      <c r="AX26" s="471"/>
      <c r="AY26" s="471"/>
      <c r="AZ26" s="471"/>
      <c r="BA26" s="471"/>
      <c r="BB26" s="472"/>
      <c r="BC26" s="472"/>
      <c r="BD26" s="472"/>
      <c r="BE26" s="472"/>
      <c r="BF26" s="472"/>
      <c r="BG26" s="472"/>
      <c r="BH26" s="456" t="s">
        <v>162</v>
      </c>
      <c r="BI26" s="457"/>
      <c r="BJ26" s="458" t="s">
        <v>84</v>
      </c>
      <c r="BK26" s="459"/>
      <c r="BL26" s="459"/>
      <c r="BM26" s="459"/>
      <c r="BN26" s="459"/>
      <c r="BO26" s="459"/>
      <c r="BP26" s="459"/>
      <c r="BQ26" s="459"/>
      <c r="BR26" s="459"/>
      <c r="BS26" s="459"/>
      <c r="BT26" s="460"/>
      <c r="BU26" s="460"/>
      <c r="BV26" s="460"/>
      <c r="BW26" s="460"/>
      <c r="BX26" s="460"/>
      <c r="BY26" s="460"/>
      <c r="BZ26" s="461" t="s">
        <v>162</v>
      </c>
      <c r="CA26" s="462"/>
      <c r="CB26" s="22"/>
      <c r="CC26" s="22"/>
      <c r="CD26" s="22"/>
      <c r="CE26" s="22"/>
      <c r="CF26" s="22"/>
      <c r="CG26" s="22"/>
      <c r="CH26" s="22"/>
    </row>
    <row r="27" spans="1:87" ht="13.5" customHeight="1">
      <c r="A27" s="191"/>
      <c r="B27" s="66"/>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O27" s="22"/>
      <c r="AP27" s="22"/>
      <c r="AQ27" s="93"/>
      <c r="AR27" s="94"/>
      <c r="AS27" s="94"/>
      <c r="AT27" s="94"/>
      <c r="AU27" s="33"/>
      <c r="AV27" s="33"/>
      <c r="AW27" s="33"/>
      <c r="AX27" s="33"/>
      <c r="AY27" s="33"/>
      <c r="AZ27" s="33"/>
      <c r="BA27" s="33"/>
      <c r="BB27" s="33"/>
      <c r="BC27" s="33"/>
      <c r="BD27" s="33"/>
      <c r="BE27" s="33"/>
      <c r="BF27" s="33"/>
      <c r="BG27" s="33"/>
      <c r="BH27" s="33"/>
      <c r="BI27" s="33"/>
      <c r="BJ27" s="33"/>
      <c r="BK27" s="94"/>
      <c r="BL27" s="94"/>
      <c r="BM27" s="145"/>
      <c r="BN27" s="145"/>
      <c r="BO27" s="145"/>
      <c r="BP27" s="145"/>
      <c r="BQ27" s="145"/>
      <c r="BR27" s="145"/>
      <c r="BS27" s="145"/>
      <c r="BT27" s="34"/>
      <c r="BU27" s="34"/>
      <c r="BV27" s="34"/>
      <c r="BW27" s="34"/>
      <c r="BX27" s="34"/>
      <c r="BY27" s="34"/>
      <c r="BZ27" s="34"/>
      <c r="CA27" s="34"/>
      <c r="CB27" s="22"/>
      <c r="CC27" s="22"/>
      <c r="CD27" s="22"/>
      <c r="CE27" s="22"/>
      <c r="CF27" s="22"/>
      <c r="CG27" s="22"/>
      <c r="CH27" s="22"/>
    </row>
    <row r="28" spans="1:87" ht="18.95" customHeight="1">
      <c r="A28" s="191"/>
      <c r="B28" s="275" t="s">
        <v>151</v>
      </c>
      <c r="C28" s="276"/>
      <c r="D28" s="276"/>
      <c r="E28" s="276"/>
      <c r="F28" s="276"/>
      <c r="G28" s="276"/>
      <c r="H28" s="276"/>
      <c r="I28" s="276"/>
      <c r="J28" s="276"/>
      <c r="K28" s="276"/>
      <c r="L28" s="276"/>
      <c r="M28" s="276"/>
      <c r="N28" s="276"/>
      <c r="O28" s="276"/>
      <c r="P28" s="276"/>
      <c r="Q28" s="276"/>
      <c r="R28" s="276"/>
      <c r="S28" s="276"/>
      <c r="T28" s="277"/>
      <c r="U28" s="144"/>
      <c r="V28" s="144"/>
      <c r="W28" s="144"/>
      <c r="X28" s="144"/>
      <c r="Y28" s="144"/>
      <c r="Z28" s="144"/>
      <c r="AA28" s="144"/>
      <c r="AB28" s="30"/>
      <c r="AC28" s="30"/>
      <c r="AD28" s="30"/>
      <c r="AE28" s="30"/>
      <c r="AF28" s="30"/>
      <c r="AG28" s="30"/>
      <c r="AH28" s="30"/>
      <c r="AI28" s="30"/>
      <c r="AJ28" s="30"/>
      <c r="AK28" s="30"/>
      <c r="AL28" s="30"/>
      <c r="AO28" s="22"/>
      <c r="AP28" s="22"/>
      <c r="AQ28" s="275" t="s">
        <v>151</v>
      </c>
      <c r="AR28" s="276"/>
      <c r="AS28" s="276"/>
      <c r="AT28" s="276"/>
      <c r="AU28" s="276"/>
      <c r="AV28" s="276"/>
      <c r="AW28" s="276"/>
      <c r="AX28" s="276"/>
      <c r="AY28" s="276"/>
      <c r="AZ28" s="276"/>
      <c r="BA28" s="276"/>
      <c r="BB28" s="276"/>
      <c r="BC28" s="276"/>
      <c r="BD28" s="276"/>
      <c r="BE28" s="276"/>
      <c r="BF28" s="276"/>
      <c r="BG28" s="276"/>
      <c r="BH28" s="276"/>
      <c r="BI28" s="277"/>
      <c r="BJ28" s="34"/>
      <c r="BK28" s="34"/>
      <c r="BL28" s="34"/>
      <c r="BM28" s="143"/>
      <c r="BN28" s="143"/>
      <c r="BO28" s="143"/>
      <c r="BP28" s="143"/>
      <c r="BQ28" s="143"/>
      <c r="BR28" s="143"/>
      <c r="BS28" s="143"/>
      <c r="BT28" s="34"/>
      <c r="BU28" s="34"/>
      <c r="BV28" s="34"/>
      <c r="BW28" s="34"/>
      <c r="BX28" s="34"/>
      <c r="BY28" s="34"/>
      <c r="BZ28" s="34"/>
      <c r="CA28" s="34"/>
      <c r="CB28" s="22"/>
      <c r="CC28" s="22"/>
      <c r="CD28" s="22"/>
      <c r="CE28" s="22"/>
      <c r="CF28" s="22"/>
      <c r="CG28" s="22"/>
      <c r="CH28" s="22"/>
    </row>
    <row r="29" spans="1:87" ht="36.950000000000003" customHeight="1">
      <c r="A29" s="191"/>
      <c r="B29" s="353" t="s">
        <v>12</v>
      </c>
      <c r="C29" s="352"/>
      <c r="D29" s="352"/>
      <c r="E29" s="352"/>
      <c r="F29" s="352"/>
      <c r="G29" s="352"/>
      <c r="H29" s="334"/>
      <c r="I29" s="334"/>
      <c r="J29" s="334"/>
      <c r="K29" s="335"/>
      <c r="L29" s="351" t="s">
        <v>13</v>
      </c>
      <c r="M29" s="352"/>
      <c r="N29" s="352"/>
      <c r="O29" s="352"/>
      <c r="P29" s="352"/>
      <c r="Q29" s="334"/>
      <c r="R29" s="334"/>
      <c r="S29" s="334"/>
      <c r="T29" s="335"/>
      <c r="U29" s="349" t="s">
        <v>14</v>
      </c>
      <c r="V29" s="350"/>
      <c r="W29" s="350"/>
      <c r="X29" s="350"/>
      <c r="Y29" s="350"/>
      <c r="Z29" s="347"/>
      <c r="AA29" s="347"/>
      <c r="AB29" s="347"/>
      <c r="AC29" s="348"/>
      <c r="AD29" s="349" t="s">
        <v>90</v>
      </c>
      <c r="AE29" s="350"/>
      <c r="AF29" s="350"/>
      <c r="AG29" s="350"/>
      <c r="AH29" s="350"/>
      <c r="AI29" s="347"/>
      <c r="AJ29" s="347"/>
      <c r="AK29" s="347"/>
      <c r="AL29" s="348"/>
      <c r="AM29" s="15"/>
      <c r="AO29" s="134"/>
      <c r="AP29" s="135"/>
      <c r="AQ29" s="354" t="s">
        <v>12</v>
      </c>
      <c r="AR29" s="355"/>
      <c r="AS29" s="355"/>
      <c r="AT29" s="355"/>
      <c r="AU29" s="355"/>
      <c r="AV29" s="355"/>
      <c r="AW29" s="345" t="s">
        <v>77</v>
      </c>
      <c r="AX29" s="345"/>
      <c r="AY29" s="345"/>
      <c r="AZ29" s="346"/>
      <c r="BA29" s="354" t="s">
        <v>13</v>
      </c>
      <c r="BB29" s="355"/>
      <c r="BC29" s="355"/>
      <c r="BD29" s="355"/>
      <c r="BE29" s="355"/>
      <c r="BF29" s="345" t="s">
        <v>30</v>
      </c>
      <c r="BG29" s="345"/>
      <c r="BH29" s="345"/>
      <c r="BI29" s="346"/>
      <c r="BJ29" s="354" t="s">
        <v>14</v>
      </c>
      <c r="BK29" s="355"/>
      <c r="BL29" s="355"/>
      <c r="BM29" s="355"/>
      <c r="BN29" s="355"/>
      <c r="BO29" s="345" t="s">
        <v>77</v>
      </c>
      <c r="BP29" s="345"/>
      <c r="BQ29" s="345"/>
      <c r="BR29" s="346"/>
      <c r="BS29" s="354" t="s">
        <v>91</v>
      </c>
      <c r="BT29" s="355"/>
      <c r="BU29" s="355"/>
      <c r="BV29" s="355"/>
      <c r="BW29" s="355"/>
      <c r="BX29" s="345" t="s">
        <v>77</v>
      </c>
      <c r="BY29" s="345"/>
      <c r="BZ29" s="345"/>
      <c r="CA29" s="346"/>
      <c r="CB29" s="24"/>
      <c r="CC29" s="22"/>
      <c r="CD29" s="22"/>
      <c r="CE29" s="22"/>
      <c r="CF29" s="22"/>
      <c r="CG29" s="22"/>
      <c r="CH29" s="22"/>
    </row>
    <row r="30" spans="1:87" ht="16.5" customHeight="1">
      <c r="A30" s="191"/>
      <c r="B30" s="356" t="s">
        <v>89</v>
      </c>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141"/>
      <c r="AE30" s="141"/>
      <c r="AF30" s="141"/>
      <c r="AG30" s="141"/>
      <c r="AH30" s="141"/>
      <c r="AI30" s="131"/>
      <c r="AJ30" s="131"/>
      <c r="AK30" s="131"/>
      <c r="AL30" s="131"/>
      <c r="AM30" s="15"/>
      <c r="AO30" s="100"/>
      <c r="AP30" s="100"/>
      <c r="AQ30" s="357" t="s">
        <v>89</v>
      </c>
      <c r="AR30" s="357"/>
      <c r="AS30" s="357"/>
      <c r="AT30" s="357"/>
      <c r="AU30" s="357"/>
      <c r="AV30" s="357"/>
      <c r="AW30" s="357"/>
      <c r="AX30" s="357"/>
      <c r="AY30" s="357"/>
      <c r="AZ30" s="357"/>
      <c r="BA30" s="357"/>
      <c r="BB30" s="357"/>
      <c r="BC30" s="357"/>
      <c r="BD30" s="357"/>
      <c r="BE30" s="357"/>
      <c r="BF30" s="357"/>
      <c r="BG30" s="357"/>
      <c r="BH30" s="357"/>
      <c r="BI30" s="357"/>
      <c r="BJ30" s="357"/>
      <c r="BK30" s="357"/>
      <c r="BL30" s="357"/>
      <c r="BM30" s="357"/>
      <c r="BN30" s="357"/>
      <c r="BO30" s="357"/>
      <c r="BP30" s="357"/>
      <c r="BQ30" s="357"/>
      <c r="BR30" s="357"/>
      <c r="BS30" s="140"/>
      <c r="BT30" s="140"/>
      <c r="BU30" s="140"/>
      <c r="BV30" s="140"/>
      <c r="BW30" s="140"/>
      <c r="BX30" s="68"/>
      <c r="BY30" s="68"/>
      <c r="BZ30" s="68"/>
      <c r="CA30" s="68"/>
      <c r="CB30" s="24"/>
      <c r="CC30" s="22"/>
      <c r="CD30" s="22"/>
      <c r="CE30" s="22"/>
      <c r="CF30" s="22"/>
      <c r="CG30" s="22"/>
      <c r="CH30" s="22"/>
      <c r="CI30" s="1" t="s">
        <v>88</v>
      </c>
    </row>
    <row r="31" spans="1:87" ht="7.5" customHeight="1">
      <c r="A31" s="191"/>
      <c r="B31" s="129"/>
      <c r="C31" s="129"/>
      <c r="D31" s="129"/>
      <c r="E31" s="129"/>
      <c r="F31" s="129"/>
      <c r="G31" s="129"/>
      <c r="H31" s="139"/>
      <c r="I31" s="139"/>
      <c r="J31" s="139"/>
      <c r="K31" s="139"/>
      <c r="L31" s="129"/>
      <c r="M31" s="129"/>
      <c r="N31" s="129"/>
      <c r="O31" s="129"/>
      <c r="P31" s="129"/>
      <c r="Q31" s="139"/>
      <c r="R31" s="139"/>
      <c r="S31" s="139"/>
      <c r="T31" s="139"/>
      <c r="U31" s="129"/>
      <c r="V31" s="129"/>
      <c r="W31" s="129"/>
      <c r="X31" s="129"/>
      <c r="Y31" s="129"/>
      <c r="Z31" s="139"/>
      <c r="AA31" s="139"/>
      <c r="AB31" s="139"/>
      <c r="AC31" s="139"/>
      <c r="AD31" s="129"/>
      <c r="AE31" s="129"/>
      <c r="AF31" s="129"/>
      <c r="AG31" s="129"/>
      <c r="AH31" s="129"/>
      <c r="AI31" s="139"/>
      <c r="AJ31" s="139"/>
      <c r="AK31" s="139"/>
      <c r="AL31" s="139"/>
      <c r="AM31" s="15"/>
      <c r="AO31" s="100"/>
      <c r="AP31" s="100"/>
      <c r="AQ31" s="130"/>
      <c r="AR31" s="130"/>
      <c r="AS31" s="130"/>
      <c r="AT31" s="130"/>
      <c r="AU31" s="130"/>
      <c r="AV31" s="130"/>
      <c r="AW31" s="138"/>
      <c r="AX31" s="138"/>
      <c r="AY31" s="138"/>
      <c r="AZ31" s="138"/>
      <c r="BA31" s="130"/>
      <c r="BB31" s="130"/>
      <c r="BC31" s="130"/>
      <c r="BD31" s="130"/>
      <c r="BE31" s="130"/>
      <c r="BF31" s="138"/>
      <c r="BG31" s="138"/>
      <c r="BH31" s="138"/>
      <c r="BI31" s="138"/>
      <c r="BJ31" s="130"/>
      <c r="BK31" s="130"/>
      <c r="BL31" s="130"/>
      <c r="BM31" s="130"/>
      <c r="BN31" s="130"/>
      <c r="BO31" s="138"/>
      <c r="BP31" s="138"/>
      <c r="BQ31" s="138"/>
      <c r="BR31" s="138"/>
      <c r="BS31" s="140"/>
      <c r="BT31" s="140"/>
      <c r="BU31" s="140"/>
      <c r="BV31" s="140"/>
      <c r="BW31" s="140"/>
      <c r="BX31" s="68"/>
      <c r="BY31" s="68"/>
      <c r="BZ31" s="68"/>
      <c r="CA31" s="68"/>
      <c r="CB31" s="24"/>
      <c r="CC31" s="22"/>
      <c r="CD31" s="22"/>
      <c r="CE31" s="22"/>
      <c r="CF31" s="22"/>
      <c r="CG31" s="22"/>
      <c r="CH31" s="22"/>
    </row>
    <row r="32" spans="1:87" ht="18.600000000000001" customHeight="1">
      <c r="A32" s="191"/>
      <c r="B32" s="184" t="s">
        <v>134</v>
      </c>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6"/>
      <c r="AD32" s="129"/>
      <c r="AE32" s="129"/>
      <c r="AF32" s="129"/>
      <c r="AG32" s="129"/>
      <c r="AH32" s="129"/>
      <c r="AI32" s="139"/>
      <c r="AJ32" s="139"/>
      <c r="AK32" s="139"/>
      <c r="AL32" s="139"/>
      <c r="AM32" s="15"/>
      <c r="AO32" s="100"/>
      <c r="AP32" s="100"/>
      <c r="AQ32" s="184" t="s">
        <v>134</v>
      </c>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6"/>
      <c r="BS32" s="130"/>
      <c r="BT32" s="130"/>
      <c r="BU32" s="130"/>
      <c r="BV32" s="130"/>
      <c r="BW32" s="130"/>
      <c r="BX32" s="68"/>
      <c r="BY32" s="68"/>
      <c r="BZ32" s="68"/>
      <c r="CA32" s="68"/>
      <c r="CB32" s="24"/>
      <c r="CC32" s="22"/>
      <c r="CD32" s="22"/>
      <c r="CE32" s="22"/>
      <c r="CF32" s="22"/>
      <c r="CG32" s="22"/>
      <c r="CH32" s="22"/>
      <c r="CI32" s="31" t="s">
        <v>77</v>
      </c>
    </row>
    <row r="33" spans="1:87" ht="30.95" customHeight="1">
      <c r="A33" s="191"/>
      <c r="B33" s="187" t="s">
        <v>135</v>
      </c>
      <c r="C33" s="188"/>
      <c r="D33" s="188"/>
      <c r="E33" s="188"/>
      <c r="F33" s="188"/>
      <c r="G33" s="188"/>
      <c r="H33" s="188"/>
      <c r="I33" s="188"/>
      <c r="J33" s="182"/>
      <c r="K33" s="183"/>
      <c r="L33" s="187" t="s">
        <v>136</v>
      </c>
      <c r="M33" s="188"/>
      <c r="N33" s="188"/>
      <c r="O33" s="188"/>
      <c r="P33" s="188"/>
      <c r="Q33" s="188"/>
      <c r="R33" s="188"/>
      <c r="S33" s="182"/>
      <c r="T33" s="183"/>
      <c r="U33" s="129"/>
      <c r="V33" s="129"/>
      <c r="W33" s="129"/>
      <c r="X33" s="129"/>
      <c r="Y33" s="129"/>
      <c r="Z33" s="139"/>
      <c r="AA33" s="139"/>
      <c r="AB33" s="139"/>
      <c r="AC33" s="139"/>
      <c r="AD33" s="129"/>
      <c r="AE33" s="129"/>
      <c r="AF33" s="129"/>
      <c r="AG33" s="129"/>
      <c r="AH33" s="129"/>
      <c r="AI33" s="139"/>
      <c r="AJ33" s="139"/>
      <c r="AK33" s="139"/>
      <c r="AL33" s="139"/>
      <c r="AM33" s="15"/>
      <c r="AO33" s="100"/>
      <c r="AP33" s="100"/>
      <c r="AQ33" s="187" t="s">
        <v>135</v>
      </c>
      <c r="AR33" s="188"/>
      <c r="AS33" s="188"/>
      <c r="AT33" s="188"/>
      <c r="AU33" s="188"/>
      <c r="AV33" s="188"/>
      <c r="AW33" s="188"/>
      <c r="AX33" s="188"/>
      <c r="AY33" s="189"/>
      <c r="AZ33" s="190"/>
      <c r="BA33" s="187" t="s">
        <v>136</v>
      </c>
      <c r="BB33" s="188"/>
      <c r="BC33" s="188"/>
      <c r="BD33" s="188"/>
      <c r="BE33" s="188"/>
      <c r="BF33" s="188"/>
      <c r="BG33" s="188"/>
      <c r="BH33" s="189" t="s">
        <v>37</v>
      </c>
      <c r="BI33" s="190"/>
      <c r="BJ33" s="130"/>
      <c r="BK33" s="130"/>
      <c r="BL33" s="130"/>
      <c r="BM33" s="130"/>
      <c r="BN33" s="130"/>
      <c r="BO33" s="138"/>
      <c r="BP33" s="138"/>
      <c r="BQ33" s="138"/>
      <c r="BR33" s="138"/>
      <c r="BS33" s="130"/>
      <c r="BT33" s="130"/>
      <c r="BU33" s="130"/>
      <c r="BV33" s="130"/>
      <c r="BW33" s="130"/>
      <c r="BX33" s="68"/>
      <c r="BY33" s="68"/>
      <c r="BZ33" s="68"/>
      <c r="CA33" s="68"/>
      <c r="CB33" s="24"/>
      <c r="CC33" s="22"/>
      <c r="CD33" s="22"/>
      <c r="CE33" s="22"/>
      <c r="CF33" s="22"/>
      <c r="CG33" s="22"/>
      <c r="CH33" s="22"/>
      <c r="CI33" s="31" t="s">
        <v>35</v>
      </c>
    </row>
    <row r="34" spans="1:87" ht="11.45" customHeight="1">
      <c r="A34" s="191"/>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32"/>
      <c r="AE34" s="132"/>
      <c r="AF34" s="132"/>
      <c r="AG34" s="132"/>
      <c r="AH34" s="132"/>
      <c r="AI34" s="132"/>
      <c r="AJ34" s="132"/>
      <c r="AK34" s="132"/>
      <c r="AL34" s="132"/>
      <c r="AM34" s="15"/>
      <c r="AO34" s="22"/>
      <c r="AP34" s="2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4"/>
      <c r="BS34" s="133"/>
      <c r="BT34" s="133"/>
      <c r="BU34" s="133"/>
      <c r="BV34" s="133"/>
      <c r="BW34" s="133"/>
      <c r="BX34" s="133"/>
      <c r="BY34" s="133"/>
      <c r="BZ34" s="133"/>
      <c r="CA34" s="133"/>
      <c r="CB34" s="24"/>
      <c r="CC34" s="22"/>
      <c r="CD34" s="22"/>
      <c r="CE34" s="22"/>
      <c r="CF34" s="22"/>
      <c r="CG34" s="22"/>
      <c r="CH34" s="22"/>
    </row>
    <row r="35" spans="1:87" ht="18.600000000000001" customHeight="1">
      <c r="A35" s="191"/>
      <c r="B35" s="184" t="s">
        <v>194</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6"/>
      <c r="AD35" s="129"/>
      <c r="AE35" s="129"/>
      <c r="AF35" s="129"/>
      <c r="AG35" s="129"/>
      <c r="AH35" s="129"/>
      <c r="AI35" s="139"/>
      <c r="AJ35" s="139"/>
      <c r="AK35" s="139"/>
      <c r="AL35" s="139"/>
      <c r="AM35" s="15"/>
      <c r="AO35" s="100"/>
      <c r="AP35" s="100"/>
      <c r="AQ35" s="184" t="s">
        <v>194</v>
      </c>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6"/>
      <c r="BS35" s="130"/>
      <c r="BT35" s="130"/>
      <c r="BU35" s="130"/>
      <c r="BV35" s="130"/>
      <c r="BW35" s="130"/>
      <c r="BX35" s="68"/>
      <c r="BY35" s="68"/>
      <c r="BZ35" s="68"/>
      <c r="CA35" s="68"/>
      <c r="CB35" s="24"/>
      <c r="CC35" s="22"/>
      <c r="CD35" s="22"/>
      <c r="CE35" s="22"/>
      <c r="CF35" s="22"/>
      <c r="CG35" s="22"/>
      <c r="CH35" s="22"/>
      <c r="CI35" s="31" t="s">
        <v>77</v>
      </c>
    </row>
    <row r="36" spans="1:87" ht="30.95" customHeight="1">
      <c r="A36" s="191"/>
      <c r="B36" s="187" t="s">
        <v>195</v>
      </c>
      <c r="C36" s="188"/>
      <c r="D36" s="188"/>
      <c r="E36" s="188"/>
      <c r="F36" s="188"/>
      <c r="G36" s="188"/>
      <c r="H36" s="188"/>
      <c r="I36" s="188"/>
      <c r="J36" s="188"/>
      <c r="K36" s="188"/>
      <c r="L36" s="188"/>
      <c r="M36" s="188"/>
      <c r="N36" s="188"/>
      <c r="O36" s="182"/>
      <c r="P36" s="182"/>
      <c r="Q36" s="183"/>
      <c r="R36" s="187" t="s">
        <v>196</v>
      </c>
      <c r="S36" s="188"/>
      <c r="T36" s="188"/>
      <c r="U36" s="188"/>
      <c r="V36" s="188"/>
      <c r="W36" s="188"/>
      <c r="X36" s="188"/>
      <c r="Y36" s="188"/>
      <c r="Z36" s="188"/>
      <c r="AA36" s="188"/>
      <c r="AB36" s="188"/>
      <c r="AC36" s="188"/>
      <c r="AD36" s="182"/>
      <c r="AE36" s="183"/>
      <c r="AG36" s="129"/>
      <c r="AH36" s="129"/>
      <c r="AI36" s="139"/>
      <c r="AJ36" s="139"/>
      <c r="AK36" s="139"/>
      <c r="AL36" s="139"/>
      <c r="AM36" s="15"/>
      <c r="AO36" s="100"/>
      <c r="AP36" s="100"/>
      <c r="AQ36" s="187" t="s">
        <v>195</v>
      </c>
      <c r="AR36" s="188"/>
      <c r="AS36" s="188"/>
      <c r="AT36" s="188"/>
      <c r="AU36" s="188"/>
      <c r="AV36" s="188"/>
      <c r="AW36" s="188"/>
      <c r="AX36" s="188"/>
      <c r="AY36" s="188"/>
      <c r="AZ36" s="188"/>
      <c r="BA36" s="188"/>
      <c r="BB36" s="188"/>
      <c r="BC36" s="188"/>
      <c r="BD36" s="189" t="s">
        <v>37</v>
      </c>
      <c r="BE36" s="189"/>
      <c r="BF36" s="190"/>
      <c r="BG36" s="187" t="s">
        <v>196</v>
      </c>
      <c r="BH36" s="188"/>
      <c r="BI36" s="188"/>
      <c r="BJ36" s="188"/>
      <c r="BK36" s="188"/>
      <c r="BL36" s="188"/>
      <c r="BM36" s="188"/>
      <c r="BN36" s="188"/>
      <c r="BO36" s="188"/>
      <c r="BP36" s="188"/>
      <c r="BQ36" s="188"/>
      <c r="BR36" s="188"/>
      <c r="BS36" s="182"/>
      <c r="BT36" s="183"/>
      <c r="BU36" s="130"/>
      <c r="BV36" s="130"/>
      <c r="BW36" s="130"/>
      <c r="BX36" s="68"/>
      <c r="BY36" s="68"/>
      <c r="BZ36" s="68"/>
      <c r="CA36" s="68"/>
      <c r="CB36" s="24"/>
      <c r="CC36" s="22"/>
      <c r="CD36" s="22"/>
      <c r="CE36" s="22"/>
      <c r="CF36" s="22"/>
      <c r="CG36" s="22"/>
      <c r="CH36" s="22"/>
      <c r="CI36" s="31" t="s">
        <v>35</v>
      </c>
    </row>
    <row r="37" spans="1:87" ht="11.1" customHeight="1">
      <c r="A37" s="191"/>
      <c r="B37" s="82"/>
      <c r="C37" s="82"/>
      <c r="D37" s="82"/>
      <c r="E37" s="82"/>
      <c r="F37" s="82"/>
      <c r="G37" s="82"/>
      <c r="H37" s="82"/>
      <c r="I37" s="82"/>
      <c r="J37" s="82"/>
      <c r="K37" s="82"/>
      <c r="L37" s="82"/>
      <c r="M37" s="82"/>
      <c r="N37" s="82"/>
      <c r="O37" s="102"/>
      <c r="P37" s="102"/>
      <c r="Q37" s="102"/>
      <c r="R37" s="82"/>
      <c r="S37" s="82"/>
      <c r="T37" s="82"/>
      <c r="U37" s="82"/>
      <c r="V37" s="82"/>
      <c r="W37" s="82"/>
      <c r="X37" s="82"/>
      <c r="Y37" s="82"/>
      <c r="Z37" s="82"/>
      <c r="AA37" s="82"/>
      <c r="AB37" s="82"/>
      <c r="AC37" s="82"/>
      <c r="AD37" s="102"/>
      <c r="AE37" s="102"/>
      <c r="AG37" s="129"/>
      <c r="AH37" s="129"/>
      <c r="AI37" s="139"/>
      <c r="AJ37" s="139"/>
      <c r="AK37" s="139"/>
      <c r="AL37" s="139"/>
      <c r="AM37" s="15"/>
      <c r="AO37" s="100"/>
      <c r="AP37" s="100"/>
      <c r="AQ37" s="180"/>
      <c r="AR37" s="180"/>
      <c r="AS37" s="180"/>
      <c r="AT37" s="180"/>
      <c r="AU37" s="180"/>
      <c r="AV37" s="180"/>
      <c r="AW37" s="180"/>
      <c r="AX37" s="180"/>
      <c r="AY37" s="180"/>
      <c r="AZ37" s="180"/>
      <c r="BA37" s="180"/>
      <c r="BB37" s="180"/>
      <c r="BC37" s="180"/>
      <c r="BD37" s="179"/>
      <c r="BE37" s="179"/>
      <c r="BF37" s="179"/>
      <c r="BG37" s="180"/>
      <c r="BH37" s="180"/>
      <c r="BI37" s="180"/>
      <c r="BJ37" s="180"/>
      <c r="BK37" s="180"/>
      <c r="BL37" s="180"/>
      <c r="BM37" s="180"/>
      <c r="BN37" s="180"/>
      <c r="BO37" s="180"/>
      <c r="BP37" s="180"/>
      <c r="BQ37" s="180"/>
      <c r="BR37" s="180"/>
      <c r="BS37" s="181"/>
      <c r="BT37" s="181"/>
      <c r="BU37" s="130"/>
      <c r="BV37" s="130"/>
      <c r="BW37" s="130"/>
      <c r="BX37" s="68"/>
      <c r="BY37" s="68"/>
      <c r="BZ37" s="68"/>
      <c r="CA37" s="68"/>
      <c r="CB37" s="24"/>
      <c r="CC37" s="22"/>
      <c r="CD37" s="22"/>
      <c r="CE37" s="22"/>
      <c r="CF37" s="22"/>
      <c r="CG37" s="22"/>
      <c r="CH37" s="22"/>
      <c r="CI37" s="15"/>
    </row>
    <row r="38" spans="1:87" ht="18" customHeight="1">
      <c r="A38" s="191"/>
      <c r="B38" s="331" t="s">
        <v>15</v>
      </c>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O38" s="22"/>
      <c r="AP38" s="22"/>
      <c r="AQ38" s="343" t="s">
        <v>15</v>
      </c>
      <c r="AR38" s="343"/>
      <c r="AS38" s="343"/>
      <c r="AT38" s="343"/>
      <c r="AU38" s="343"/>
      <c r="AV38" s="343"/>
      <c r="AW38" s="343"/>
      <c r="AX38" s="343"/>
      <c r="AY38" s="343"/>
      <c r="AZ38" s="343"/>
      <c r="BA38" s="343"/>
      <c r="BB38" s="343"/>
      <c r="BC38" s="343"/>
      <c r="BD38" s="343"/>
      <c r="BE38" s="343"/>
      <c r="BF38" s="343"/>
      <c r="BG38" s="343"/>
      <c r="BH38" s="343"/>
      <c r="BI38" s="343"/>
      <c r="BJ38" s="343"/>
      <c r="BK38" s="343"/>
      <c r="BL38" s="343"/>
      <c r="BM38" s="343"/>
      <c r="BN38" s="343"/>
      <c r="BO38" s="343"/>
      <c r="BP38" s="343"/>
      <c r="BQ38" s="343"/>
      <c r="BR38" s="343"/>
      <c r="BS38" s="343"/>
      <c r="BT38" s="343"/>
      <c r="BU38" s="343"/>
      <c r="BV38" s="343"/>
      <c r="BW38" s="343"/>
      <c r="BX38" s="343"/>
      <c r="BY38" s="343"/>
      <c r="BZ38" s="343"/>
      <c r="CA38" s="343"/>
      <c r="CB38" s="22"/>
      <c r="CC38" s="22"/>
      <c r="CD38" s="22"/>
      <c r="CE38" s="22"/>
      <c r="CF38" s="22"/>
      <c r="CG38" s="22"/>
      <c r="CH38" s="22"/>
      <c r="CI38" s="15"/>
    </row>
    <row r="39" spans="1:87" ht="70.5" customHeight="1">
      <c r="A39" s="191"/>
      <c r="B39" s="244" t="s">
        <v>186</v>
      </c>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6"/>
      <c r="AO39" s="22"/>
      <c r="AP39" s="22"/>
      <c r="AQ39" s="244" t="s">
        <v>186</v>
      </c>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45"/>
      <c r="BZ39" s="245"/>
      <c r="CA39" s="246"/>
      <c r="CB39" s="22"/>
      <c r="CC39" s="22"/>
      <c r="CD39" s="22"/>
      <c r="CE39" s="22"/>
      <c r="CF39" s="22"/>
      <c r="CG39" s="22"/>
      <c r="CH39" s="22"/>
      <c r="CI39" s="15"/>
    </row>
    <row r="40" spans="1:87" ht="45" customHeight="1">
      <c r="A40" s="191"/>
      <c r="B40" s="340" t="s">
        <v>189</v>
      </c>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2"/>
      <c r="AO40" s="22"/>
      <c r="AP40" s="22"/>
      <c r="AQ40" s="340" t="s">
        <v>189</v>
      </c>
      <c r="AR40" s="341"/>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2"/>
      <c r="CB40" s="22"/>
      <c r="CC40" s="22"/>
      <c r="CD40" s="22"/>
      <c r="CE40" s="22"/>
      <c r="CF40" s="22"/>
      <c r="CG40" s="22"/>
      <c r="CH40" s="22"/>
      <c r="CI40" s="86"/>
    </row>
    <row r="41" spans="1:87" ht="20.45" customHeight="1">
      <c r="A41" s="191"/>
      <c r="B41" s="336" t="s">
        <v>78</v>
      </c>
      <c r="C41" s="311"/>
      <c r="D41" s="311"/>
      <c r="E41" s="311"/>
      <c r="F41" s="311"/>
      <c r="G41" s="311"/>
      <c r="H41" s="337"/>
      <c r="I41" s="310" t="s">
        <v>32</v>
      </c>
      <c r="J41" s="311"/>
      <c r="K41" s="311"/>
      <c r="L41" s="311"/>
      <c r="M41" s="311"/>
      <c r="N41" s="311"/>
      <c r="O41" s="311"/>
      <c r="P41" s="332"/>
      <c r="Q41" s="332"/>
      <c r="R41" s="333"/>
      <c r="S41" s="310" t="s">
        <v>33</v>
      </c>
      <c r="T41" s="311"/>
      <c r="U41" s="311"/>
      <c r="V41" s="311"/>
      <c r="W41" s="311"/>
      <c r="X41" s="311"/>
      <c r="Y41" s="311"/>
      <c r="Z41" s="332"/>
      <c r="AA41" s="332"/>
      <c r="AB41" s="333"/>
      <c r="AC41" s="310" t="s">
        <v>34</v>
      </c>
      <c r="AD41" s="311"/>
      <c r="AE41" s="311"/>
      <c r="AF41" s="311"/>
      <c r="AG41" s="311"/>
      <c r="AH41" s="311"/>
      <c r="AI41" s="311"/>
      <c r="AJ41" s="332"/>
      <c r="AK41" s="332"/>
      <c r="AL41" s="333"/>
      <c r="AO41" s="22"/>
      <c r="AP41" s="22"/>
      <c r="AQ41" s="310" t="s">
        <v>78</v>
      </c>
      <c r="AR41" s="311"/>
      <c r="AS41" s="311"/>
      <c r="AT41" s="311"/>
      <c r="AU41" s="311"/>
      <c r="AV41" s="311"/>
      <c r="AW41" s="337"/>
      <c r="AX41" s="310" t="s">
        <v>32</v>
      </c>
      <c r="AY41" s="311"/>
      <c r="AZ41" s="311"/>
      <c r="BA41" s="311"/>
      <c r="BB41" s="311"/>
      <c r="BC41" s="311"/>
      <c r="BD41" s="311"/>
      <c r="BE41" s="321" t="s">
        <v>52</v>
      </c>
      <c r="BF41" s="321"/>
      <c r="BG41" s="322"/>
      <c r="BH41" s="310" t="s">
        <v>33</v>
      </c>
      <c r="BI41" s="311"/>
      <c r="BJ41" s="311"/>
      <c r="BK41" s="311"/>
      <c r="BL41" s="311"/>
      <c r="BM41" s="311"/>
      <c r="BN41" s="311"/>
      <c r="BO41" s="321"/>
      <c r="BP41" s="321"/>
      <c r="BQ41" s="322"/>
      <c r="BR41" s="310" t="s">
        <v>34</v>
      </c>
      <c r="BS41" s="311"/>
      <c r="BT41" s="311"/>
      <c r="BU41" s="311"/>
      <c r="BV41" s="311"/>
      <c r="BW41" s="311"/>
      <c r="BX41" s="311"/>
      <c r="BY41" s="321"/>
      <c r="BZ41" s="321"/>
      <c r="CA41" s="322"/>
      <c r="CB41" s="22"/>
      <c r="CC41" s="22"/>
      <c r="CD41" s="22"/>
      <c r="CE41" s="22"/>
      <c r="CF41" s="22"/>
      <c r="CG41" s="22"/>
      <c r="CH41" s="22"/>
      <c r="CI41" s="31" t="s">
        <v>37</v>
      </c>
    </row>
    <row r="42" spans="1:87" ht="20.45" customHeight="1">
      <c r="A42" s="191"/>
      <c r="B42" s="338"/>
      <c r="C42" s="313"/>
      <c r="D42" s="313"/>
      <c r="E42" s="313"/>
      <c r="F42" s="313"/>
      <c r="G42" s="313"/>
      <c r="H42" s="339"/>
      <c r="I42" s="312"/>
      <c r="J42" s="313"/>
      <c r="K42" s="313"/>
      <c r="L42" s="313"/>
      <c r="M42" s="313"/>
      <c r="N42" s="313"/>
      <c r="O42" s="313"/>
      <c r="P42" s="334"/>
      <c r="Q42" s="334"/>
      <c r="R42" s="335"/>
      <c r="S42" s="312"/>
      <c r="T42" s="313"/>
      <c r="U42" s="313"/>
      <c r="V42" s="313"/>
      <c r="W42" s="313"/>
      <c r="X42" s="313"/>
      <c r="Y42" s="313"/>
      <c r="Z42" s="334"/>
      <c r="AA42" s="334"/>
      <c r="AB42" s="335"/>
      <c r="AC42" s="312"/>
      <c r="AD42" s="313"/>
      <c r="AE42" s="313"/>
      <c r="AF42" s="313"/>
      <c r="AG42" s="313"/>
      <c r="AH42" s="313"/>
      <c r="AI42" s="313"/>
      <c r="AJ42" s="334"/>
      <c r="AK42" s="334"/>
      <c r="AL42" s="335"/>
      <c r="AO42" s="22"/>
      <c r="AP42" s="22"/>
      <c r="AQ42" s="312"/>
      <c r="AR42" s="313"/>
      <c r="AS42" s="313"/>
      <c r="AT42" s="313"/>
      <c r="AU42" s="313"/>
      <c r="AV42" s="313"/>
      <c r="AW42" s="339"/>
      <c r="AX42" s="312"/>
      <c r="AY42" s="313"/>
      <c r="AZ42" s="313"/>
      <c r="BA42" s="313"/>
      <c r="BB42" s="313"/>
      <c r="BC42" s="313"/>
      <c r="BD42" s="313"/>
      <c r="BE42" s="323"/>
      <c r="BF42" s="323"/>
      <c r="BG42" s="324"/>
      <c r="BH42" s="312"/>
      <c r="BI42" s="313"/>
      <c r="BJ42" s="313"/>
      <c r="BK42" s="313"/>
      <c r="BL42" s="313"/>
      <c r="BM42" s="313"/>
      <c r="BN42" s="313"/>
      <c r="BO42" s="323"/>
      <c r="BP42" s="323"/>
      <c r="BQ42" s="324"/>
      <c r="BR42" s="312"/>
      <c r="BS42" s="313"/>
      <c r="BT42" s="313"/>
      <c r="BU42" s="313"/>
      <c r="BV42" s="313"/>
      <c r="BW42" s="313"/>
      <c r="BX42" s="313"/>
      <c r="BY42" s="323"/>
      <c r="BZ42" s="323"/>
      <c r="CA42" s="324"/>
      <c r="CB42" s="22"/>
      <c r="CC42" s="22"/>
      <c r="CD42" s="22"/>
      <c r="CE42" s="22"/>
      <c r="CF42" s="22"/>
      <c r="CG42" s="22"/>
      <c r="CH42" s="22"/>
      <c r="CI42" s="85"/>
    </row>
    <row r="43" spans="1:87" ht="23.45" customHeight="1">
      <c r="A43" s="191"/>
      <c r="B43" s="299" t="s">
        <v>148</v>
      </c>
      <c r="C43" s="300"/>
      <c r="D43" s="300"/>
      <c r="E43" s="300"/>
      <c r="F43" s="300"/>
      <c r="G43" s="300"/>
      <c r="H43" s="308"/>
      <c r="I43" s="308"/>
      <c r="J43" s="308"/>
      <c r="K43" s="308"/>
      <c r="L43" s="308"/>
      <c r="M43" s="308"/>
      <c r="N43" s="308"/>
      <c r="O43" s="309"/>
      <c r="P43" s="303"/>
      <c r="Q43" s="304"/>
      <c r="R43" s="304"/>
      <c r="S43" s="304"/>
      <c r="T43" s="304"/>
      <c r="U43" s="304"/>
      <c r="V43" s="304"/>
      <c r="W43" s="304"/>
      <c r="X43" s="304"/>
      <c r="Y43" s="304"/>
      <c r="Z43" s="304"/>
      <c r="AA43" s="304"/>
      <c r="AB43" s="304"/>
      <c r="AC43" s="304"/>
      <c r="AD43" s="304"/>
      <c r="AE43" s="304"/>
      <c r="AF43" s="304"/>
      <c r="AG43" s="304"/>
      <c r="AH43" s="304"/>
      <c r="AI43" s="304"/>
      <c r="AJ43" s="304"/>
      <c r="AK43" s="304"/>
      <c r="AL43" s="305"/>
      <c r="AO43" s="22"/>
      <c r="AP43" s="22"/>
      <c r="AQ43" s="314" t="s">
        <v>148</v>
      </c>
      <c r="AR43" s="300"/>
      <c r="AS43" s="300"/>
      <c r="AT43" s="300"/>
      <c r="AU43" s="300"/>
      <c r="AV43" s="300"/>
      <c r="AW43" s="327" t="s">
        <v>197</v>
      </c>
      <c r="AX43" s="327"/>
      <c r="AY43" s="327"/>
      <c r="AZ43" s="327"/>
      <c r="BA43" s="327"/>
      <c r="BB43" s="327"/>
      <c r="BC43" s="327"/>
      <c r="BD43" s="328"/>
      <c r="BE43" s="303"/>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5"/>
      <c r="CB43" s="22"/>
      <c r="CC43" s="22"/>
      <c r="CD43" s="22"/>
      <c r="CE43" s="22"/>
      <c r="CF43" s="22"/>
      <c r="CG43" s="22"/>
      <c r="CH43" s="24"/>
      <c r="CI43" s="87" t="s">
        <v>86</v>
      </c>
    </row>
    <row r="44" spans="1:87" ht="35.1" customHeight="1">
      <c r="A44" s="191"/>
      <c r="B44" s="297" t="s">
        <v>112</v>
      </c>
      <c r="C44" s="298"/>
      <c r="D44" s="298"/>
      <c r="E44" s="298"/>
      <c r="F44" s="298"/>
      <c r="G44" s="298"/>
      <c r="H44" s="306"/>
      <c r="I44" s="306"/>
      <c r="J44" s="306"/>
      <c r="K44" s="306"/>
      <c r="L44" s="306"/>
      <c r="M44" s="306"/>
      <c r="N44" s="306"/>
      <c r="O44" s="307"/>
      <c r="P44" s="446" t="s">
        <v>113</v>
      </c>
      <c r="Q44" s="447"/>
      <c r="R44" s="447"/>
      <c r="S44" s="447"/>
      <c r="T44" s="447"/>
      <c r="U44" s="301"/>
      <c r="V44" s="301"/>
      <c r="W44" s="301"/>
      <c r="X44" s="301"/>
      <c r="Y44" s="301"/>
      <c r="Z44" s="301"/>
      <c r="AA44" s="301"/>
      <c r="AB44" s="302"/>
      <c r="AC44" s="454" t="s">
        <v>16</v>
      </c>
      <c r="AD44" s="455"/>
      <c r="AE44" s="455"/>
      <c r="AF44" s="455"/>
      <c r="AG44" s="455"/>
      <c r="AH44" s="347"/>
      <c r="AI44" s="347"/>
      <c r="AJ44" s="347"/>
      <c r="AK44" s="347"/>
      <c r="AL44" s="178" t="s">
        <v>41</v>
      </c>
      <c r="AO44" s="22"/>
      <c r="AP44" s="22"/>
      <c r="AQ44" s="329" t="s">
        <v>112</v>
      </c>
      <c r="AR44" s="330"/>
      <c r="AS44" s="330"/>
      <c r="AT44" s="330"/>
      <c r="AU44" s="330"/>
      <c r="AV44" s="330"/>
      <c r="AW44" s="325" t="s">
        <v>198</v>
      </c>
      <c r="AX44" s="325"/>
      <c r="AY44" s="325"/>
      <c r="AZ44" s="325"/>
      <c r="BA44" s="325"/>
      <c r="BB44" s="325"/>
      <c r="BC44" s="325"/>
      <c r="BD44" s="326"/>
      <c r="BE44" s="450" t="s">
        <v>113</v>
      </c>
      <c r="BF44" s="451"/>
      <c r="BG44" s="451"/>
      <c r="BH44" s="451"/>
      <c r="BI44" s="451"/>
      <c r="BJ44" s="319" t="s">
        <v>109</v>
      </c>
      <c r="BK44" s="319"/>
      <c r="BL44" s="319"/>
      <c r="BM44" s="319"/>
      <c r="BN44" s="319"/>
      <c r="BO44" s="319"/>
      <c r="BP44" s="319"/>
      <c r="BQ44" s="320"/>
      <c r="BR44" s="317" t="s">
        <v>16</v>
      </c>
      <c r="BS44" s="318"/>
      <c r="BT44" s="318"/>
      <c r="BU44" s="318"/>
      <c r="BV44" s="318"/>
      <c r="BW44" s="296">
        <v>1</v>
      </c>
      <c r="BX44" s="296"/>
      <c r="BY44" s="296"/>
      <c r="BZ44" s="296"/>
      <c r="CA44" s="137" t="s">
        <v>41</v>
      </c>
      <c r="CB44" s="22"/>
      <c r="CC44" s="22"/>
      <c r="CD44" s="22"/>
      <c r="CE44" s="22"/>
      <c r="CF44" s="22"/>
      <c r="CG44" s="22"/>
      <c r="CH44" s="22"/>
      <c r="CI44" s="60">
        <v>1</v>
      </c>
    </row>
    <row r="45" spans="1:87" ht="35.1" customHeight="1">
      <c r="A45" s="191"/>
      <c r="B45" s="442" t="s">
        <v>144</v>
      </c>
      <c r="C45" s="443"/>
      <c r="D45" s="443"/>
      <c r="E45" s="443"/>
      <c r="F45" s="443"/>
      <c r="G45" s="443"/>
      <c r="H45" s="448"/>
      <c r="I45" s="448"/>
      <c r="J45" s="448"/>
      <c r="K45" s="448"/>
      <c r="L45" s="448"/>
      <c r="M45" s="448"/>
      <c r="N45" s="448"/>
      <c r="O45" s="448"/>
      <c r="P45" s="448"/>
      <c r="Q45" s="448"/>
      <c r="R45" s="448"/>
      <c r="S45" s="448"/>
      <c r="T45" s="449"/>
      <c r="U45" s="197" t="s">
        <v>145</v>
      </c>
      <c r="V45" s="198"/>
      <c r="W45" s="198"/>
      <c r="X45" s="198"/>
      <c r="Y45" s="198"/>
      <c r="Z45" s="198"/>
      <c r="AA45" s="452"/>
      <c r="AB45" s="452"/>
      <c r="AC45" s="452"/>
      <c r="AD45" s="452"/>
      <c r="AE45" s="452"/>
      <c r="AF45" s="452"/>
      <c r="AG45" s="452"/>
      <c r="AH45" s="452"/>
      <c r="AI45" s="452"/>
      <c r="AJ45" s="452"/>
      <c r="AK45" s="452"/>
      <c r="AL45" s="453"/>
      <c r="AO45" s="22"/>
      <c r="AP45" s="22"/>
      <c r="AQ45" s="444" t="s">
        <v>144</v>
      </c>
      <c r="AR45" s="445"/>
      <c r="AS45" s="445"/>
      <c r="AT45" s="445"/>
      <c r="AU45" s="445"/>
      <c r="AV45" s="445"/>
      <c r="AW45" s="319" t="s">
        <v>141</v>
      </c>
      <c r="AX45" s="319"/>
      <c r="AY45" s="319"/>
      <c r="AZ45" s="319"/>
      <c r="BA45" s="319"/>
      <c r="BB45" s="319"/>
      <c r="BC45" s="319"/>
      <c r="BD45" s="319"/>
      <c r="BE45" s="319"/>
      <c r="BF45" s="319"/>
      <c r="BG45" s="319"/>
      <c r="BH45" s="319"/>
      <c r="BI45" s="320"/>
      <c r="BJ45" s="197" t="s">
        <v>145</v>
      </c>
      <c r="BK45" s="198"/>
      <c r="BL45" s="198"/>
      <c r="BM45" s="198"/>
      <c r="BN45" s="198"/>
      <c r="BO45" s="198"/>
      <c r="BP45" s="315"/>
      <c r="BQ45" s="315"/>
      <c r="BR45" s="315"/>
      <c r="BS45" s="315"/>
      <c r="BT45" s="315"/>
      <c r="BU45" s="315"/>
      <c r="BV45" s="315"/>
      <c r="BW45" s="315"/>
      <c r="BX45" s="315"/>
      <c r="BY45" s="315"/>
      <c r="BZ45" s="315"/>
      <c r="CA45" s="316"/>
      <c r="CB45" s="22"/>
      <c r="CC45" s="22"/>
      <c r="CD45" s="22"/>
      <c r="CE45" s="22"/>
      <c r="CF45" s="22"/>
      <c r="CG45" s="22"/>
      <c r="CH45" s="22"/>
      <c r="CI45" s="60">
        <v>2</v>
      </c>
    </row>
    <row r="46" spans="1:87" ht="12" customHeight="1">
      <c r="A46" s="19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O46" s="22"/>
      <c r="AP46" s="22"/>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22"/>
      <c r="CC46" s="22"/>
      <c r="CD46" s="22"/>
      <c r="CE46" s="22"/>
      <c r="CF46" s="22"/>
      <c r="CG46" s="22"/>
      <c r="CH46" s="22"/>
    </row>
    <row r="47" spans="1:87" ht="17.45" customHeight="1">
      <c r="A47" s="191"/>
      <c r="B47" s="427" t="s">
        <v>179</v>
      </c>
      <c r="C47" s="428"/>
      <c r="D47" s="428"/>
      <c r="E47" s="428"/>
      <c r="F47" s="428"/>
      <c r="G47" s="429"/>
      <c r="H47" s="430" t="str">
        <f>IF(H3="","",H3)</f>
        <v/>
      </c>
      <c r="I47" s="431"/>
      <c r="J47" s="431"/>
      <c r="K47" s="431"/>
      <c r="L47" s="431"/>
      <c r="M47" s="431"/>
      <c r="N47" s="431"/>
      <c r="O47" s="431"/>
      <c r="P47" s="431"/>
      <c r="Q47" s="431" t="s">
        <v>161</v>
      </c>
      <c r="R47" s="431"/>
      <c r="S47" s="432"/>
      <c r="T47" s="421" t="s">
        <v>127</v>
      </c>
      <c r="U47" s="422"/>
      <c r="V47" s="422"/>
      <c r="W47" s="422"/>
      <c r="X47" s="422"/>
      <c r="Y47" s="423"/>
      <c r="Z47" s="430" t="str">
        <f>IF(I9="","",I9)</f>
        <v/>
      </c>
      <c r="AA47" s="431"/>
      <c r="AB47" s="431"/>
      <c r="AC47" s="431"/>
      <c r="AD47" s="431"/>
      <c r="AE47" s="431"/>
      <c r="AF47" s="431"/>
      <c r="AG47" s="431"/>
      <c r="AH47" s="431"/>
      <c r="AI47" s="431"/>
      <c r="AJ47" s="431"/>
      <c r="AK47" s="431"/>
      <c r="AL47" s="432"/>
      <c r="AO47" s="22"/>
      <c r="AP47" s="22"/>
      <c r="AQ47" s="427" t="s">
        <v>179</v>
      </c>
      <c r="AR47" s="428"/>
      <c r="AS47" s="428"/>
      <c r="AT47" s="428"/>
      <c r="AU47" s="428"/>
      <c r="AV47" s="429"/>
      <c r="AW47" s="295" t="str">
        <f>IF($AW$3="","",$AW$3)</f>
        <v>熊本市託麻</v>
      </c>
      <c r="AX47" s="296"/>
      <c r="AY47" s="296"/>
      <c r="AZ47" s="296"/>
      <c r="BA47" s="296"/>
      <c r="BB47" s="296"/>
      <c r="BC47" s="296"/>
      <c r="BD47" s="296"/>
      <c r="BE47" s="296"/>
      <c r="BF47" s="372" t="s">
        <v>161</v>
      </c>
      <c r="BG47" s="372"/>
      <c r="BH47" s="433"/>
      <c r="BI47" s="421" t="s">
        <v>127</v>
      </c>
      <c r="BJ47" s="422"/>
      <c r="BK47" s="422"/>
      <c r="BL47" s="422"/>
      <c r="BM47" s="422"/>
      <c r="BN47" s="423"/>
      <c r="BO47" s="295" t="str">
        <f>IF($AX$9="","",$AX$9)</f>
        <v>お茶のくま物</v>
      </c>
      <c r="BP47" s="296"/>
      <c r="BQ47" s="296"/>
      <c r="BR47" s="296"/>
      <c r="BS47" s="296"/>
      <c r="BT47" s="296"/>
      <c r="BU47" s="296"/>
      <c r="BV47" s="296"/>
      <c r="BW47" s="296"/>
      <c r="BX47" s="296"/>
      <c r="BY47" s="296"/>
      <c r="BZ47" s="296"/>
      <c r="CA47" s="424"/>
      <c r="CB47" s="22"/>
      <c r="CC47" s="22"/>
      <c r="CD47" s="22"/>
      <c r="CE47" s="22"/>
      <c r="CF47" s="22"/>
      <c r="CG47" s="22"/>
      <c r="CH47" s="22"/>
      <c r="CI47" s="1" t="s">
        <v>87</v>
      </c>
    </row>
    <row r="48" spans="1:87" ht="8.4499999999999993" customHeight="1">
      <c r="A48" s="19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O48" s="22"/>
      <c r="AP48" s="22"/>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22"/>
      <c r="CC48" s="22"/>
      <c r="CD48" s="22"/>
      <c r="CE48" s="22"/>
      <c r="CF48" s="22"/>
      <c r="CG48" s="22"/>
      <c r="CH48" s="22"/>
      <c r="CI48" s="121" t="s">
        <v>139</v>
      </c>
    </row>
    <row r="49" spans="1:87" ht="14.45" customHeight="1">
      <c r="A49" s="191"/>
      <c r="B49" s="15" t="s">
        <v>121</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O49" s="22"/>
      <c r="AP49" s="22"/>
      <c r="AQ49" s="24" t="s">
        <v>121</v>
      </c>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22"/>
      <c r="CC49" s="22"/>
      <c r="CD49" s="22"/>
      <c r="CE49" s="22"/>
      <c r="CF49" s="22"/>
      <c r="CG49" s="22"/>
      <c r="CH49" s="22"/>
      <c r="CI49" s="121" t="s">
        <v>140</v>
      </c>
    </row>
    <row r="50" spans="1:87" ht="18" customHeight="1">
      <c r="A50" s="191"/>
      <c r="B50" s="287" t="s">
        <v>1</v>
      </c>
      <c r="C50" s="288"/>
      <c r="D50" s="285" t="s">
        <v>10</v>
      </c>
      <c r="E50" s="286"/>
      <c r="F50" s="96" t="s">
        <v>130</v>
      </c>
      <c r="G50" s="192" t="s">
        <v>11</v>
      </c>
      <c r="H50" s="193"/>
      <c r="I50" s="193"/>
      <c r="J50" s="193"/>
      <c r="K50" s="193"/>
      <c r="L50" s="193"/>
      <c r="M50" s="193"/>
      <c r="N50" s="193"/>
      <c r="O50" s="193"/>
      <c r="P50" s="193"/>
      <c r="Q50" s="193"/>
      <c r="R50" s="193"/>
      <c r="S50" s="193"/>
      <c r="T50" s="193"/>
      <c r="U50" s="194"/>
      <c r="V50" s="282" t="s">
        <v>51</v>
      </c>
      <c r="W50" s="283"/>
      <c r="X50" s="283"/>
      <c r="Y50" s="283"/>
      <c r="Z50" s="283"/>
      <c r="AA50" s="283"/>
      <c r="AB50" s="283"/>
      <c r="AC50" s="283"/>
      <c r="AD50" s="283"/>
      <c r="AE50" s="283"/>
      <c r="AF50" s="283"/>
      <c r="AG50" s="283"/>
      <c r="AH50" s="283"/>
      <c r="AI50" s="283"/>
      <c r="AJ50" s="283"/>
      <c r="AK50" s="283"/>
      <c r="AL50" s="284"/>
      <c r="AO50" s="22"/>
      <c r="AP50" s="22"/>
      <c r="AQ50" s="731" t="s">
        <v>1</v>
      </c>
      <c r="AR50" s="732"/>
      <c r="AS50" s="733" t="s">
        <v>10</v>
      </c>
      <c r="AT50" s="734"/>
      <c r="AU50" s="735" t="s">
        <v>130</v>
      </c>
      <c r="AV50" s="736" t="s">
        <v>11</v>
      </c>
      <c r="AW50" s="737"/>
      <c r="AX50" s="737"/>
      <c r="AY50" s="737"/>
      <c r="AZ50" s="737"/>
      <c r="BA50" s="737"/>
      <c r="BB50" s="737"/>
      <c r="BC50" s="737"/>
      <c r="BD50" s="737"/>
      <c r="BE50" s="737"/>
      <c r="BF50" s="737"/>
      <c r="BG50" s="737"/>
      <c r="BH50" s="737"/>
      <c r="BI50" s="737"/>
      <c r="BJ50" s="738"/>
      <c r="BK50" s="739" t="s">
        <v>51</v>
      </c>
      <c r="BL50" s="740"/>
      <c r="BM50" s="740"/>
      <c r="BN50" s="740"/>
      <c r="BO50" s="740"/>
      <c r="BP50" s="740"/>
      <c r="BQ50" s="740"/>
      <c r="BR50" s="740"/>
      <c r="BS50" s="740"/>
      <c r="BT50" s="740"/>
      <c r="BU50" s="740"/>
      <c r="BV50" s="740"/>
      <c r="BW50" s="740"/>
      <c r="BX50" s="740"/>
      <c r="BY50" s="740"/>
      <c r="BZ50" s="740"/>
      <c r="CA50" s="741"/>
      <c r="CB50" s="22"/>
      <c r="CC50" s="22"/>
      <c r="CD50" s="22"/>
      <c r="CE50" s="22"/>
      <c r="CF50" s="22"/>
      <c r="CG50" s="22"/>
      <c r="CH50" s="22"/>
      <c r="CI50" s="121" t="s">
        <v>141</v>
      </c>
    </row>
    <row r="51" spans="1:87" ht="18" customHeight="1">
      <c r="A51" s="191"/>
      <c r="B51" s="289" t="s">
        <v>85</v>
      </c>
      <c r="C51" s="290"/>
      <c r="D51" s="280"/>
      <c r="E51" s="281"/>
      <c r="F51" s="125"/>
      <c r="G51" s="207"/>
      <c r="H51" s="182"/>
      <c r="I51" s="182"/>
      <c r="J51" s="182"/>
      <c r="K51" s="182"/>
      <c r="L51" s="182"/>
      <c r="M51" s="182"/>
      <c r="N51" s="182"/>
      <c r="O51" s="182"/>
      <c r="P51" s="182"/>
      <c r="Q51" s="182"/>
      <c r="R51" s="182"/>
      <c r="S51" s="182"/>
      <c r="T51" s="182"/>
      <c r="U51" s="269"/>
      <c r="V51" s="270"/>
      <c r="W51" s="271"/>
      <c r="X51" s="271"/>
      <c r="Y51" s="271"/>
      <c r="Z51" s="271"/>
      <c r="AA51" s="271"/>
      <c r="AB51" s="271"/>
      <c r="AC51" s="271"/>
      <c r="AD51" s="271"/>
      <c r="AE51" s="271"/>
      <c r="AF51" s="271"/>
      <c r="AG51" s="271"/>
      <c r="AH51" s="271"/>
      <c r="AI51" s="271"/>
      <c r="AJ51" s="271"/>
      <c r="AK51" s="271"/>
      <c r="AL51" s="272"/>
      <c r="AO51" s="22"/>
      <c r="AP51" s="22"/>
      <c r="AQ51" s="742" t="s">
        <v>85</v>
      </c>
      <c r="AR51" s="743"/>
      <c r="AS51" s="744" t="s">
        <v>37</v>
      </c>
      <c r="AT51" s="745"/>
      <c r="AU51" s="746"/>
      <c r="AV51" s="747" t="s">
        <v>199</v>
      </c>
      <c r="AW51" s="748"/>
      <c r="AX51" s="748"/>
      <c r="AY51" s="748"/>
      <c r="AZ51" s="748"/>
      <c r="BA51" s="748"/>
      <c r="BB51" s="748"/>
      <c r="BC51" s="748"/>
      <c r="BD51" s="748"/>
      <c r="BE51" s="748"/>
      <c r="BF51" s="748"/>
      <c r="BG51" s="748"/>
      <c r="BH51" s="748"/>
      <c r="BI51" s="748"/>
      <c r="BJ51" s="749"/>
      <c r="BK51" s="750" t="s">
        <v>71</v>
      </c>
      <c r="BL51" s="751"/>
      <c r="BM51" s="751"/>
      <c r="BN51" s="751"/>
      <c r="BO51" s="751"/>
      <c r="BP51" s="751"/>
      <c r="BQ51" s="751"/>
      <c r="BR51" s="751"/>
      <c r="BS51" s="751"/>
      <c r="BT51" s="751"/>
      <c r="BU51" s="751"/>
      <c r="BV51" s="751"/>
      <c r="BW51" s="751"/>
      <c r="BX51" s="751"/>
      <c r="BY51" s="751"/>
      <c r="BZ51" s="751"/>
      <c r="CA51" s="752"/>
      <c r="CB51" s="22"/>
      <c r="CC51" s="22"/>
      <c r="CD51" s="22"/>
      <c r="CE51" s="22"/>
      <c r="CF51" s="22"/>
      <c r="CG51" s="22"/>
      <c r="CH51" s="22"/>
      <c r="CI51" s="122" t="s">
        <v>142</v>
      </c>
    </row>
    <row r="52" spans="1:87" ht="18" customHeight="1">
      <c r="A52" s="191"/>
      <c r="B52" s="278">
        <v>2</v>
      </c>
      <c r="C52" s="279"/>
      <c r="D52" s="280"/>
      <c r="E52" s="281"/>
      <c r="F52" s="125"/>
      <c r="G52" s="207"/>
      <c r="H52" s="182"/>
      <c r="I52" s="182"/>
      <c r="J52" s="182"/>
      <c r="K52" s="182"/>
      <c r="L52" s="182"/>
      <c r="M52" s="182"/>
      <c r="N52" s="182"/>
      <c r="O52" s="182"/>
      <c r="P52" s="182"/>
      <c r="Q52" s="182"/>
      <c r="R52" s="182"/>
      <c r="S52" s="182"/>
      <c r="T52" s="182"/>
      <c r="U52" s="269"/>
      <c r="V52" s="270"/>
      <c r="W52" s="271"/>
      <c r="X52" s="271"/>
      <c r="Y52" s="271"/>
      <c r="Z52" s="271"/>
      <c r="AA52" s="271"/>
      <c r="AB52" s="271"/>
      <c r="AC52" s="271"/>
      <c r="AD52" s="271"/>
      <c r="AE52" s="271"/>
      <c r="AF52" s="271"/>
      <c r="AG52" s="271"/>
      <c r="AH52" s="271"/>
      <c r="AI52" s="271"/>
      <c r="AJ52" s="271"/>
      <c r="AK52" s="271"/>
      <c r="AL52" s="272"/>
      <c r="AO52" s="22"/>
      <c r="AP52" s="22"/>
      <c r="AQ52" s="753">
        <v>2</v>
      </c>
      <c r="AR52" s="754"/>
      <c r="AS52" s="755"/>
      <c r="AT52" s="756"/>
      <c r="AU52" s="757" t="s">
        <v>37</v>
      </c>
      <c r="AV52" s="747" t="s">
        <v>137</v>
      </c>
      <c r="AW52" s="748"/>
      <c r="AX52" s="748"/>
      <c r="AY52" s="748"/>
      <c r="AZ52" s="748"/>
      <c r="BA52" s="748"/>
      <c r="BB52" s="748"/>
      <c r="BC52" s="748"/>
      <c r="BD52" s="748"/>
      <c r="BE52" s="748"/>
      <c r="BF52" s="748"/>
      <c r="BG52" s="748"/>
      <c r="BH52" s="748"/>
      <c r="BI52" s="748"/>
      <c r="BJ52" s="749"/>
      <c r="BK52" s="750" t="s">
        <v>71</v>
      </c>
      <c r="BL52" s="751"/>
      <c r="BM52" s="751"/>
      <c r="BN52" s="751"/>
      <c r="BO52" s="751"/>
      <c r="BP52" s="751"/>
      <c r="BQ52" s="751"/>
      <c r="BR52" s="751"/>
      <c r="BS52" s="751"/>
      <c r="BT52" s="751"/>
      <c r="BU52" s="751"/>
      <c r="BV52" s="751"/>
      <c r="BW52" s="751"/>
      <c r="BX52" s="751"/>
      <c r="BY52" s="751"/>
      <c r="BZ52" s="751"/>
      <c r="CA52" s="752"/>
      <c r="CB52" s="22"/>
      <c r="CC52" s="22"/>
      <c r="CD52" s="22"/>
      <c r="CE52" s="22"/>
      <c r="CF52" s="22"/>
      <c r="CG52" s="22"/>
      <c r="CH52" s="22"/>
      <c r="CI52" s="31" t="s">
        <v>80</v>
      </c>
    </row>
    <row r="53" spans="1:87" ht="18" customHeight="1">
      <c r="A53" s="191"/>
      <c r="B53" s="278">
        <v>3</v>
      </c>
      <c r="C53" s="279"/>
      <c r="D53" s="280"/>
      <c r="E53" s="281"/>
      <c r="F53" s="125"/>
      <c r="G53" s="207"/>
      <c r="H53" s="182"/>
      <c r="I53" s="182"/>
      <c r="J53" s="182"/>
      <c r="K53" s="182"/>
      <c r="L53" s="182"/>
      <c r="M53" s="182"/>
      <c r="N53" s="182"/>
      <c r="O53" s="182"/>
      <c r="P53" s="182"/>
      <c r="Q53" s="182"/>
      <c r="R53" s="182"/>
      <c r="S53" s="182"/>
      <c r="T53" s="182"/>
      <c r="U53" s="269"/>
      <c r="V53" s="270"/>
      <c r="W53" s="271"/>
      <c r="X53" s="271"/>
      <c r="Y53" s="271"/>
      <c r="Z53" s="271"/>
      <c r="AA53" s="271"/>
      <c r="AB53" s="271"/>
      <c r="AC53" s="271"/>
      <c r="AD53" s="271"/>
      <c r="AE53" s="271"/>
      <c r="AF53" s="271"/>
      <c r="AG53" s="271"/>
      <c r="AH53" s="271"/>
      <c r="AI53" s="271"/>
      <c r="AJ53" s="271"/>
      <c r="AK53" s="271"/>
      <c r="AL53" s="272"/>
      <c r="AO53" s="22"/>
      <c r="AP53" s="22"/>
      <c r="AQ53" s="753">
        <v>3</v>
      </c>
      <c r="AR53" s="754"/>
      <c r="AS53" s="755"/>
      <c r="AT53" s="756"/>
      <c r="AU53" s="746"/>
      <c r="AV53" s="747" t="s">
        <v>200</v>
      </c>
      <c r="AW53" s="748"/>
      <c r="AX53" s="748"/>
      <c r="AY53" s="748"/>
      <c r="AZ53" s="748"/>
      <c r="BA53" s="748"/>
      <c r="BB53" s="748"/>
      <c r="BC53" s="748"/>
      <c r="BD53" s="748"/>
      <c r="BE53" s="748"/>
      <c r="BF53" s="748"/>
      <c r="BG53" s="748"/>
      <c r="BH53" s="748"/>
      <c r="BI53" s="748"/>
      <c r="BJ53" s="749"/>
      <c r="BK53" s="750" t="s">
        <v>71</v>
      </c>
      <c r="BL53" s="751"/>
      <c r="BM53" s="751"/>
      <c r="BN53" s="751"/>
      <c r="BO53" s="751"/>
      <c r="BP53" s="751"/>
      <c r="BQ53" s="751"/>
      <c r="BR53" s="751"/>
      <c r="BS53" s="751"/>
      <c r="BT53" s="751"/>
      <c r="BU53" s="751"/>
      <c r="BV53" s="751"/>
      <c r="BW53" s="751"/>
      <c r="BX53" s="751"/>
      <c r="BY53" s="751"/>
      <c r="BZ53" s="751"/>
      <c r="CA53" s="752"/>
      <c r="CB53" s="22"/>
      <c r="CC53" s="22"/>
      <c r="CD53" s="22"/>
      <c r="CE53" s="22"/>
      <c r="CF53" s="22"/>
      <c r="CG53" s="22"/>
      <c r="CH53" s="22"/>
    </row>
    <row r="54" spans="1:87" ht="18" customHeight="1">
      <c r="A54" s="191"/>
      <c r="B54" s="278">
        <v>4</v>
      </c>
      <c r="C54" s="279"/>
      <c r="D54" s="280"/>
      <c r="E54" s="281"/>
      <c r="F54" s="125"/>
      <c r="G54" s="207"/>
      <c r="H54" s="182"/>
      <c r="I54" s="182"/>
      <c r="J54" s="182"/>
      <c r="K54" s="182"/>
      <c r="L54" s="182"/>
      <c r="M54" s="182"/>
      <c r="N54" s="182"/>
      <c r="O54" s="182"/>
      <c r="P54" s="182"/>
      <c r="Q54" s="182"/>
      <c r="R54" s="182"/>
      <c r="S54" s="182"/>
      <c r="T54" s="182"/>
      <c r="U54" s="269"/>
      <c r="V54" s="270"/>
      <c r="W54" s="271"/>
      <c r="X54" s="271"/>
      <c r="Y54" s="271"/>
      <c r="Z54" s="271"/>
      <c r="AA54" s="271"/>
      <c r="AB54" s="271"/>
      <c r="AC54" s="271"/>
      <c r="AD54" s="271"/>
      <c r="AE54" s="271"/>
      <c r="AF54" s="271"/>
      <c r="AG54" s="271"/>
      <c r="AH54" s="271"/>
      <c r="AI54" s="271"/>
      <c r="AJ54" s="271"/>
      <c r="AK54" s="271"/>
      <c r="AL54" s="272"/>
      <c r="AO54" s="22"/>
      <c r="AP54" s="22"/>
      <c r="AQ54" s="753">
        <v>4</v>
      </c>
      <c r="AR54" s="754"/>
      <c r="AS54" s="755"/>
      <c r="AT54" s="756"/>
      <c r="AU54" s="746"/>
      <c r="AV54" s="758"/>
      <c r="AW54" s="759"/>
      <c r="AX54" s="759"/>
      <c r="AY54" s="759"/>
      <c r="AZ54" s="759"/>
      <c r="BA54" s="759"/>
      <c r="BB54" s="759"/>
      <c r="BC54" s="759"/>
      <c r="BD54" s="759"/>
      <c r="BE54" s="759"/>
      <c r="BF54" s="759"/>
      <c r="BG54" s="759"/>
      <c r="BH54" s="759"/>
      <c r="BI54" s="759"/>
      <c r="BJ54" s="760"/>
      <c r="BK54" s="761"/>
      <c r="BL54" s="762"/>
      <c r="BM54" s="762"/>
      <c r="BN54" s="762"/>
      <c r="BO54" s="762"/>
      <c r="BP54" s="762"/>
      <c r="BQ54" s="762"/>
      <c r="BR54" s="762"/>
      <c r="BS54" s="762"/>
      <c r="BT54" s="762"/>
      <c r="BU54" s="762"/>
      <c r="BV54" s="762"/>
      <c r="BW54" s="762"/>
      <c r="BX54" s="762"/>
      <c r="BY54" s="762"/>
      <c r="BZ54" s="762"/>
      <c r="CA54" s="743"/>
      <c r="CB54" s="22"/>
      <c r="CC54" s="22"/>
      <c r="CD54" s="22"/>
      <c r="CE54" s="22"/>
      <c r="CF54" s="22"/>
      <c r="CG54" s="22"/>
      <c r="CH54" s="22"/>
    </row>
    <row r="55" spans="1:87" ht="18" customHeight="1">
      <c r="A55" s="191"/>
      <c r="B55" s="278">
        <v>5</v>
      </c>
      <c r="C55" s="279"/>
      <c r="D55" s="280"/>
      <c r="E55" s="281"/>
      <c r="F55" s="125"/>
      <c r="G55" s="207"/>
      <c r="H55" s="182"/>
      <c r="I55" s="182"/>
      <c r="J55" s="182"/>
      <c r="K55" s="182"/>
      <c r="L55" s="182"/>
      <c r="M55" s="182"/>
      <c r="N55" s="182"/>
      <c r="O55" s="182"/>
      <c r="P55" s="182"/>
      <c r="Q55" s="182"/>
      <c r="R55" s="182"/>
      <c r="S55" s="182"/>
      <c r="T55" s="182"/>
      <c r="U55" s="269"/>
      <c r="V55" s="270"/>
      <c r="W55" s="271"/>
      <c r="X55" s="271"/>
      <c r="Y55" s="271"/>
      <c r="Z55" s="271"/>
      <c r="AA55" s="271"/>
      <c r="AB55" s="271"/>
      <c r="AC55" s="271"/>
      <c r="AD55" s="271"/>
      <c r="AE55" s="271"/>
      <c r="AF55" s="271"/>
      <c r="AG55" s="271"/>
      <c r="AH55" s="271"/>
      <c r="AI55" s="271"/>
      <c r="AJ55" s="271"/>
      <c r="AK55" s="271"/>
      <c r="AL55" s="272"/>
      <c r="AO55" s="22"/>
      <c r="AP55" s="22"/>
      <c r="AQ55" s="753">
        <v>5</v>
      </c>
      <c r="AR55" s="754"/>
      <c r="AS55" s="755"/>
      <c r="AT55" s="756"/>
      <c r="AU55" s="746"/>
      <c r="AV55" s="758"/>
      <c r="AW55" s="759"/>
      <c r="AX55" s="759"/>
      <c r="AY55" s="759"/>
      <c r="AZ55" s="759"/>
      <c r="BA55" s="759"/>
      <c r="BB55" s="759"/>
      <c r="BC55" s="759"/>
      <c r="BD55" s="759"/>
      <c r="BE55" s="759"/>
      <c r="BF55" s="759"/>
      <c r="BG55" s="759"/>
      <c r="BH55" s="759"/>
      <c r="BI55" s="759"/>
      <c r="BJ55" s="760"/>
      <c r="BK55" s="761"/>
      <c r="BL55" s="762"/>
      <c r="BM55" s="762"/>
      <c r="BN55" s="762"/>
      <c r="BO55" s="762"/>
      <c r="BP55" s="762"/>
      <c r="BQ55" s="762"/>
      <c r="BR55" s="762"/>
      <c r="BS55" s="762"/>
      <c r="BT55" s="762"/>
      <c r="BU55" s="762"/>
      <c r="BV55" s="762"/>
      <c r="BW55" s="762"/>
      <c r="BX55" s="762"/>
      <c r="BY55" s="762"/>
      <c r="BZ55" s="762"/>
      <c r="CA55" s="743"/>
      <c r="CB55" s="22"/>
      <c r="CC55" s="22"/>
      <c r="CD55" s="22"/>
      <c r="CE55" s="22"/>
      <c r="CF55" s="22"/>
      <c r="CG55" s="22"/>
      <c r="CH55" s="22"/>
    </row>
    <row r="56" spans="1:87" ht="18" customHeight="1">
      <c r="A56" s="191"/>
      <c r="B56" s="278">
        <v>6</v>
      </c>
      <c r="C56" s="279"/>
      <c r="D56" s="280"/>
      <c r="E56" s="281"/>
      <c r="F56" s="125"/>
      <c r="G56" s="207"/>
      <c r="H56" s="182"/>
      <c r="I56" s="182"/>
      <c r="J56" s="182"/>
      <c r="K56" s="182"/>
      <c r="L56" s="182"/>
      <c r="M56" s="182"/>
      <c r="N56" s="182"/>
      <c r="O56" s="182"/>
      <c r="P56" s="182"/>
      <c r="Q56" s="182"/>
      <c r="R56" s="182"/>
      <c r="S56" s="182"/>
      <c r="T56" s="182"/>
      <c r="U56" s="269"/>
      <c r="V56" s="270"/>
      <c r="W56" s="271"/>
      <c r="X56" s="271"/>
      <c r="Y56" s="271"/>
      <c r="Z56" s="271"/>
      <c r="AA56" s="271"/>
      <c r="AB56" s="271"/>
      <c r="AC56" s="271"/>
      <c r="AD56" s="271"/>
      <c r="AE56" s="271"/>
      <c r="AF56" s="271"/>
      <c r="AG56" s="271"/>
      <c r="AH56" s="271"/>
      <c r="AI56" s="271"/>
      <c r="AJ56" s="271"/>
      <c r="AK56" s="271"/>
      <c r="AL56" s="272"/>
      <c r="AO56" s="22"/>
      <c r="AP56" s="22"/>
      <c r="AQ56" s="753">
        <v>6</v>
      </c>
      <c r="AR56" s="754"/>
      <c r="AS56" s="755"/>
      <c r="AT56" s="756"/>
      <c r="AU56" s="746"/>
      <c r="AV56" s="758"/>
      <c r="AW56" s="759"/>
      <c r="AX56" s="759"/>
      <c r="AY56" s="759"/>
      <c r="AZ56" s="759"/>
      <c r="BA56" s="759"/>
      <c r="BB56" s="759"/>
      <c r="BC56" s="759"/>
      <c r="BD56" s="759"/>
      <c r="BE56" s="759"/>
      <c r="BF56" s="759"/>
      <c r="BG56" s="759"/>
      <c r="BH56" s="759"/>
      <c r="BI56" s="759"/>
      <c r="BJ56" s="760"/>
      <c r="BK56" s="761"/>
      <c r="BL56" s="762"/>
      <c r="BM56" s="762"/>
      <c r="BN56" s="762"/>
      <c r="BO56" s="762"/>
      <c r="BP56" s="762"/>
      <c r="BQ56" s="762"/>
      <c r="BR56" s="762"/>
      <c r="BS56" s="762"/>
      <c r="BT56" s="762"/>
      <c r="BU56" s="762"/>
      <c r="BV56" s="762"/>
      <c r="BW56" s="762"/>
      <c r="BX56" s="762"/>
      <c r="BY56" s="762"/>
      <c r="BZ56" s="762"/>
      <c r="CA56" s="743"/>
      <c r="CB56" s="22"/>
      <c r="CC56" s="22"/>
      <c r="CD56" s="22"/>
      <c r="CE56" s="22"/>
      <c r="CF56" s="22"/>
      <c r="CG56" s="22"/>
      <c r="CH56" s="22"/>
      <c r="CI56" s="1" t="s">
        <v>50</v>
      </c>
    </row>
    <row r="57" spans="1:87" ht="18" customHeight="1">
      <c r="A57" s="191"/>
      <c r="B57" s="278">
        <v>7</v>
      </c>
      <c r="C57" s="279"/>
      <c r="D57" s="280"/>
      <c r="E57" s="281"/>
      <c r="F57" s="125"/>
      <c r="G57" s="207"/>
      <c r="H57" s="182"/>
      <c r="I57" s="182"/>
      <c r="J57" s="182"/>
      <c r="K57" s="182"/>
      <c r="L57" s="182"/>
      <c r="M57" s="182"/>
      <c r="N57" s="182"/>
      <c r="O57" s="182"/>
      <c r="P57" s="182"/>
      <c r="Q57" s="182"/>
      <c r="R57" s="182"/>
      <c r="S57" s="182"/>
      <c r="T57" s="182"/>
      <c r="U57" s="269"/>
      <c r="V57" s="270"/>
      <c r="W57" s="271"/>
      <c r="X57" s="271"/>
      <c r="Y57" s="271"/>
      <c r="Z57" s="271"/>
      <c r="AA57" s="271"/>
      <c r="AB57" s="271"/>
      <c r="AC57" s="271"/>
      <c r="AD57" s="271"/>
      <c r="AE57" s="271"/>
      <c r="AF57" s="271"/>
      <c r="AG57" s="271"/>
      <c r="AH57" s="271"/>
      <c r="AI57" s="271"/>
      <c r="AJ57" s="271"/>
      <c r="AK57" s="271"/>
      <c r="AL57" s="272"/>
      <c r="AO57" s="22"/>
      <c r="AP57" s="22"/>
      <c r="AQ57" s="753">
        <v>7</v>
      </c>
      <c r="AR57" s="754"/>
      <c r="AS57" s="755"/>
      <c r="AT57" s="756"/>
      <c r="AU57" s="746"/>
      <c r="AV57" s="758"/>
      <c r="AW57" s="759"/>
      <c r="AX57" s="759"/>
      <c r="AY57" s="759"/>
      <c r="AZ57" s="759"/>
      <c r="BA57" s="759"/>
      <c r="BB57" s="759"/>
      <c r="BC57" s="759"/>
      <c r="BD57" s="759"/>
      <c r="BE57" s="759"/>
      <c r="BF57" s="759"/>
      <c r="BG57" s="759"/>
      <c r="BH57" s="759"/>
      <c r="BI57" s="759"/>
      <c r="BJ57" s="760"/>
      <c r="BK57" s="761"/>
      <c r="BL57" s="762"/>
      <c r="BM57" s="762"/>
      <c r="BN57" s="762"/>
      <c r="BO57" s="762"/>
      <c r="BP57" s="762"/>
      <c r="BQ57" s="762"/>
      <c r="BR57" s="762"/>
      <c r="BS57" s="762"/>
      <c r="BT57" s="762"/>
      <c r="BU57" s="762"/>
      <c r="BV57" s="762"/>
      <c r="BW57" s="762"/>
      <c r="BX57" s="762"/>
      <c r="BY57" s="762"/>
      <c r="BZ57" s="762"/>
      <c r="CA57" s="743"/>
      <c r="CB57" s="22"/>
      <c r="CC57" s="22"/>
      <c r="CD57" s="22"/>
      <c r="CE57" s="22"/>
      <c r="CF57" s="22"/>
      <c r="CG57" s="22"/>
      <c r="CH57" s="22"/>
      <c r="CI57" s="31" t="s">
        <v>71</v>
      </c>
    </row>
    <row r="58" spans="1:87" ht="18" customHeight="1">
      <c r="A58" s="191"/>
      <c r="B58" s="278">
        <v>8</v>
      </c>
      <c r="C58" s="279"/>
      <c r="D58" s="280"/>
      <c r="E58" s="281"/>
      <c r="F58" s="125"/>
      <c r="G58" s="207"/>
      <c r="H58" s="182"/>
      <c r="I58" s="182"/>
      <c r="J58" s="182"/>
      <c r="K58" s="182"/>
      <c r="L58" s="182"/>
      <c r="M58" s="182"/>
      <c r="N58" s="182"/>
      <c r="O58" s="182"/>
      <c r="P58" s="182"/>
      <c r="Q58" s="182"/>
      <c r="R58" s="182"/>
      <c r="S58" s="182"/>
      <c r="T58" s="182"/>
      <c r="U58" s="269"/>
      <c r="V58" s="270"/>
      <c r="W58" s="271"/>
      <c r="X58" s="271"/>
      <c r="Y58" s="271"/>
      <c r="Z58" s="271"/>
      <c r="AA58" s="271"/>
      <c r="AB58" s="271"/>
      <c r="AC58" s="271"/>
      <c r="AD58" s="271"/>
      <c r="AE58" s="271"/>
      <c r="AF58" s="271"/>
      <c r="AG58" s="271"/>
      <c r="AH58" s="271"/>
      <c r="AI58" s="271"/>
      <c r="AJ58" s="271"/>
      <c r="AK58" s="271"/>
      <c r="AL58" s="272"/>
      <c r="AO58" s="22"/>
      <c r="AP58" s="22"/>
      <c r="AQ58" s="753">
        <v>8</v>
      </c>
      <c r="AR58" s="754"/>
      <c r="AS58" s="755"/>
      <c r="AT58" s="756"/>
      <c r="AU58" s="746"/>
      <c r="AV58" s="758"/>
      <c r="AW58" s="759"/>
      <c r="AX58" s="759"/>
      <c r="AY58" s="759"/>
      <c r="AZ58" s="759"/>
      <c r="BA58" s="759"/>
      <c r="BB58" s="759"/>
      <c r="BC58" s="759"/>
      <c r="BD58" s="759"/>
      <c r="BE58" s="759"/>
      <c r="BF58" s="759"/>
      <c r="BG58" s="759"/>
      <c r="BH58" s="759"/>
      <c r="BI58" s="759"/>
      <c r="BJ58" s="760"/>
      <c r="BK58" s="761"/>
      <c r="BL58" s="762"/>
      <c r="BM58" s="762"/>
      <c r="BN58" s="762"/>
      <c r="BO58" s="762"/>
      <c r="BP58" s="762"/>
      <c r="BQ58" s="762"/>
      <c r="BR58" s="762"/>
      <c r="BS58" s="762"/>
      <c r="BT58" s="762"/>
      <c r="BU58" s="762"/>
      <c r="BV58" s="762"/>
      <c r="BW58" s="762"/>
      <c r="BX58" s="762"/>
      <c r="BY58" s="762"/>
      <c r="BZ58" s="762"/>
      <c r="CA58" s="743"/>
      <c r="CB58" s="22"/>
      <c r="CC58" s="22"/>
      <c r="CD58" s="22"/>
      <c r="CE58" s="22"/>
      <c r="CF58" s="22"/>
      <c r="CG58" s="22"/>
      <c r="CH58" s="22"/>
      <c r="CI58" s="31" t="s">
        <v>184</v>
      </c>
    </row>
    <row r="59" spans="1:87" ht="18" customHeight="1">
      <c r="A59" s="191"/>
      <c r="B59" s="278">
        <v>9</v>
      </c>
      <c r="C59" s="279"/>
      <c r="D59" s="280"/>
      <c r="E59" s="281"/>
      <c r="F59" s="125"/>
      <c r="G59" s="207"/>
      <c r="H59" s="182"/>
      <c r="I59" s="182"/>
      <c r="J59" s="182"/>
      <c r="K59" s="182"/>
      <c r="L59" s="182"/>
      <c r="M59" s="182"/>
      <c r="N59" s="182"/>
      <c r="O59" s="182"/>
      <c r="P59" s="182"/>
      <c r="Q59" s="182"/>
      <c r="R59" s="182"/>
      <c r="S59" s="182"/>
      <c r="T59" s="182"/>
      <c r="U59" s="269"/>
      <c r="V59" s="270"/>
      <c r="W59" s="271"/>
      <c r="X59" s="271"/>
      <c r="Y59" s="271"/>
      <c r="Z59" s="271"/>
      <c r="AA59" s="271"/>
      <c r="AB59" s="271"/>
      <c r="AC59" s="271"/>
      <c r="AD59" s="271"/>
      <c r="AE59" s="271"/>
      <c r="AF59" s="271"/>
      <c r="AG59" s="271"/>
      <c r="AH59" s="271"/>
      <c r="AI59" s="271"/>
      <c r="AJ59" s="271"/>
      <c r="AK59" s="271"/>
      <c r="AL59" s="272"/>
      <c r="AO59" s="22"/>
      <c r="AP59" s="22"/>
      <c r="AQ59" s="753">
        <v>9</v>
      </c>
      <c r="AR59" s="754"/>
      <c r="AS59" s="755"/>
      <c r="AT59" s="756"/>
      <c r="AU59" s="746"/>
      <c r="AV59" s="758"/>
      <c r="AW59" s="759"/>
      <c r="AX59" s="759"/>
      <c r="AY59" s="759"/>
      <c r="AZ59" s="759"/>
      <c r="BA59" s="759"/>
      <c r="BB59" s="759"/>
      <c r="BC59" s="759"/>
      <c r="BD59" s="759"/>
      <c r="BE59" s="759"/>
      <c r="BF59" s="759"/>
      <c r="BG59" s="759"/>
      <c r="BH59" s="759"/>
      <c r="BI59" s="759"/>
      <c r="BJ59" s="760"/>
      <c r="BK59" s="761"/>
      <c r="BL59" s="762"/>
      <c r="BM59" s="762"/>
      <c r="BN59" s="762"/>
      <c r="BO59" s="762"/>
      <c r="BP59" s="762"/>
      <c r="BQ59" s="762"/>
      <c r="BR59" s="762"/>
      <c r="BS59" s="762"/>
      <c r="BT59" s="762"/>
      <c r="BU59" s="762"/>
      <c r="BV59" s="762"/>
      <c r="BW59" s="762"/>
      <c r="BX59" s="762"/>
      <c r="BY59" s="762"/>
      <c r="BZ59" s="762"/>
      <c r="CA59" s="743"/>
      <c r="CB59" s="22"/>
      <c r="CC59" s="22"/>
      <c r="CD59" s="22"/>
      <c r="CE59" s="22"/>
      <c r="CF59" s="22"/>
      <c r="CG59" s="22"/>
      <c r="CH59" s="22"/>
      <c r="CI59" s="70" t="s">
        <v>72</v>
      </c>
    </row>
    <row r="60" spans="1:87" ht="18" customHeight="1">
      <c r="A60" s="191"/>
      <c r="B60" s="278">
        <v>10</v>
      </c>
      <c r="C60" s="279"/>
      <c r="D60" s="280"/>
      <c r="E60" s="281"/>
      <c r="F60" s="125"/>
      <c r="G60" s="207"/>
      <c r="H60" s="182"/>
      <c r="I60" s="182"/>
      <c r="J60" s="182"/>
      <c r="K60" s="182"/>
      <c r="L60" s="182"/>
      <c r="M60" s="182"/>
      <c r="N60" s="182"/>
      <c r="O60" s="182"/>
      <c r="P60" s="182"/>
      <c r="Q60" s="182"/>
      <c r="R60" s="182"/>
      <c r="S60" s="182"/>
      <c r="T60" s="182"/>
      <c r="U60" s="269"/>
      <c r="V60" s="270"/>
      <c r="W60" s="271"/>
      <c r="X60" s="271"/>
      <c r="Y60" s="271"/>
      <c r="Z60" s="271"/>
      <c r="AA60" s="271"/>
      <c r="AB60" s="271"/>
      <c r="AC60" s="271"/>
      <c r="AD60" s="271"/>
      <c r="AE60" s="271"/>
      <c r="AF60" s="271"/>
      <c r="AG60" s="271"/>
      <c r="AH60" s="271"/>
      <c r="AI60" s="271"/>
      <c r="AJ60" s="271"/>
      <c r="AK60" s="271"/>
      <c r="AL60" s="272"/>
      <c r="AO60" s="22"/>
      <c r="AP60" s="22"/>
      <c r="AQ60" s="753">
        <v>10</v>
      </c>
      <c r="AR60" s="754"/>
      <c r="AS60" s="755"/>
      <c r="AT60" s="756"/>
      <c r="AU60" s="746"/>
      <c r="AV60" s="758"/>
      <c r="AW60" s="759"/>
      <c r="AX60" s="759"/>
      <c r="AY60" s="759"/>
      <c r="AZ60" s="759"/>
      <c r="BA60" s="759"/>
      <c r="BB60" s="759"/>
      <c r="BC60" s="759"/>
      <c r="BD60" s="759"/>
      <c r="BE60" s="759"/>
      <c r="BF60" s="759"/>
      <c r="BG60" s="759"/>
      <c r="BH60" s="759"/>
      <c r="BI60" s="759"/>
      <c r="BJ60" s="760"/>
      <c r="BK60" s="761"/>
      <c r="BL60" s="762"/>
      <c r="BM60" s="762"/>
      <c r="BN60" s="762"/>
      <c r="BO60" s="762"/>
      <c r="BP60" s="762"/>
      <c r="BQ60" s="762"/>
      <c r="BR60" s="762"/>
      <c r="BS60" s="762"/>
      <c r="BT60" s="762"/>
      <c r="BU60" s="762"/>
      <c r="BV60" s="762"/>
      <c r="BW60" s="762"/>
      <c r="BX60" s="762"/>
      <c r="BY60" s="762"/>
      <c r="BZ60" s="762"/>
      <c r="CA60" s="743"/>
      <c r="CB60" s="22"/>
      <c r="CC60" s="22"/>
      <c r="CD60" s="22"/>
      <c r="CE60" s="22"/>
      <c r="CF60" s="22"/>
      <c r="CG60" s="22"/>
      <c r="CH60" s="22"/>
      <c r="CI60" s="31" t="s">
        <v>73</v>
      </c>
    </row>
    <row r="61" spans="1:87" ht="18" customHeight="1">
      <c r="A61" s="191"/>
      <c r="B61" s="278">
        <v>11</v>
      </c>
      <c r="C61" s="279"/>
      <c r="D61" s="280"/>
      <c r="E61" s="281"/>
      <c r="F61" s="125"/>
      <c r="G61" s="207"/>
      <c r="H61" s="182"/>
      <c r="I61" s="182"/>
      <c r="J61" s="182"/>
      <c r="K61" s="182"/>
      <c r="L61" s="182"/>
      <c r="M61" s="182"/>
      <c r="N61" s="182"/>
      <c r="O61" s="182"/>
      <c r="P61" s="182"/>
      <c r="Q61" s="182"/>
      <c r="R61" s="182"/>
      <c r="S61" s="182"/>
      <c r="T61" s="182"/>
      <c r="U61" s="269"/>
      <c r="V61" s="270"/>
      <c r="W61" s="271"/>
      <c r="X61" s="271"/>
      <c r="Y61" s="271"/>
      <c r="Z61" s="271"/>
      <c r="AA61" s="271"/>
      <c r="AB61" s="271"/>
      <c r="AC61" s="271"/>
      <c r="AD61" s="271"/>
      <c r="AE61" s="271"/>
      <c r="AF61" s="271"/>
      <c r="AG61" s="271"/>
      <c r="AH61" s="271"/>
      <c r="AI61" s="271"/>
      <c r="AJ61" s="271"/>
      <c r="AK61" s="271"/>
      <c r="AL61" s="272"/>
      <c r="AO61" s="22"/>
      <c r="AP61" s="22"/>
      <c r="AQ61" s="753">
        <v>11</v>
      </c>
      <c r="AR61" s="754"/>
      <c r="AS61" s="755"/>
      <c r="AT61" s="756"/>
      <c r="AU61" s="746"/>
      <c r="AV61" s="758"/>
      <c r="AW61" s="759"/>
      <c r="AX61" s="759"/>
      <c r="AY61" s="759"/>
      <c r="AZ61" s="759"/>
      <c r="BA61" s="759"/>
      <c r="BB61" s="759"/>
      <c r="BC61" s="759"/>
      <c r="BD61" s="759"/>
      <c r="BE61" s="759"/>
      <c r="BF61" s="759"/>
      <c r="BG61" s="759"/>
      <c r="BH61" s="759"/>
      <c r="BI61" s="759"/>
      <c r="BJ61" s="760"/>
      <c r="BK61" s="761"/>
      <c r="BL61" s="762"/>
      <c r="BM61" s="762"/>
      <c r="BN61" s="762"/>
      <c r="BO61" s="762"/>
      <c r="BP61" s="762"/>
      <c r="BQ61" s="762"/>
      <c r="BR61" s="762"/>
      <c r="BS61" s="762"/>
      <c r="BT61" s="762"/>
      <c r="BU61" s="762"/>
      <c r="BV61" s="762"/>
      <c r="BW61" s="762"/>
      <c r="BX61" s="762"/>
      <c r="BY61" s="762"/>
      <c r="BZ61" s="762"/>
      <c r="CA61" s="743"/>
      <c r="CB61" s="22"/>
      <c r="CC61" s="22"/>
      <c r="CD61" s="22"/>
      <c r="CE61" s="22"/>
      <c r="CF61" s="22"/>
      <c r="CG61" s="22"/>
      <c r="CH61" s="22"/>
      <c r="CI61" s="71" t="s">
        <v>80</v>
      </c>
    </row>
    <row r="62" spans="1:87" ht="18" customHeight="1">
      <c r="A62" s="191"/>
      <c r="B62" s="293">
        <v>12</v>
      </c>
      <c r="C62" s="294"/>
      <c r="D62" s="280"/>
      <c r="E62" s="281"/>
      <c r="F62" s="125"/>
      <c r="G62" s="207"/>
      <c r="H62" s="182"/>
      <c r="I62" s="182"/>
      <c r="J62" s="182"/>
      <c r="K62" s="182"/>
      <c r="L62" s="182"/>
      <c r="M62" s="182"/>
      <c r="N62" s="182"/>
      <c r="O62" s="182"/>
      <c r="P62" s="182"/>
      <c r="Q62" s="182"/>
      <c r="R62" s="182"/>
      <c r="S62" s="182"/>
      <c r="T62" s="182"/>
      <c r="U62" s="269"/>
      <c r="V62" s="270"/>
      <c r="W62" s="271"/>
      <c r="X62" s="271"/>
      <c r="Y62" s="271"/>
      <c r="Z62" s="271"/>
      <c r="AA62" s="271"/>
      <c r="AB62" s="271"/>
      <c r="AC62" s="271"/>
      <c r="AD62" s="271"/>
      <c r="AE62" s="271"/>
      <c r="AF62" s="271"/>
      <c r="AG62" s="271"/>
      <c r="AH62" s="271"/>
      <c r="AI62" s="271"/>
      <c r="AJ62" s="271"/>
      <c r="AK62" s="271"/>
      <c r="AL62" s="272"/>
      <c r="AO62" s="22"/>
      <c r="AP62" s="22"/>
      <c r="AQ62" s="753">
        <v>12</v>
      </c>
      <c r="AR62" s="754"/>
      <c r="AS62" s="755"/>
      <c r="AT62" s="756"/>
      <c r="AU62" s="746"/>
      <c r="AV62" s="758"/>
      <c r="AW62" s="759"/>
      <c r="AX62" s="759"/>
      <c r="AY62" s="759"/>
      <c r="AZ62" s="759"/>
      <c r="BA62" s="759"/>
      <c r="BB62" s="759"/>
      <c r="BC62" s="759"/>
      <c r="BD62" s="759"/>
      <c r="BE62" s="759"/>
      <c r="BF62" s="759"/>
      <c r="BG62" s="759"/>
      <c r="BH62" s="759"/>
      <c r="BI62" s="759"/>
      <c r="BJ62" s="760"/>
      <c r="BK62" s="761"/>
      <c r="BL62" s="762"/>
      <c r="BM62" s="762"/>
      <c r="BN62" s="762"/>
      <c r="BO62" s="762"/>
      <c r="BP62" s="762"/>
      <c r="BQ62" s="762"/>
      <c r="BR62" s="762"/>
      <c r="BS62" s="762"/>
      <c r="BT62" s="762"/>
      <c r="BU62" s="762"/>
      <c r="BV62" s="762"/>
      <c r="BW62" s="762"/>
      <c r="BX62" s="762"/>
      <c r="BY62" s="762"/>
      <c r="BZ62" s="762"/>
      <c r="CA62" s="743"/>
      <c r="CB62" s="22"/>
      <c r="CC62" s="22"/>
      <c r="CD62" s="22"/>
      <c r="CE62" s="22"/>
      <c r="CF62" s="22"/>
      <c r="CG62" s="22"/>
      <c r="CH62" s="22"/>
    </row>
    <row r="63" spans="1:87" ht="18" customHeight="1">
      <c r="A63" s="191"/>
      <c r="B63" s="291">
        <v>13</v>
      </c>
      <c r="C63" s="292"/>
      <c r="D63" s="280"/>
      <c r="E63" s="281"/>
      <c r="F63" s="125"/>
      <c r="G63" s="207"/>
      <c r="H63" s="182"/>
      <c r="I63" s="182"/>
      <c r="J63" s="182"/>
      <c r="K63" s="182"/>
      <c r="L63" s="182"/>
      <c r="M63" s="182"/>
      <c r="N63" s="182"/>
      <c r="O63" s="182"/>
      <c r="P63" s="182"/>
      <c r="Q63" s="182"/>
      <c r="R63" s="182"/>
      <c r="S63" s="182"/>
      <c r="T63" s="182"/>
      <c r="U63" s="269"/>
      <c r="V63" s="270"/>
      <c r="W63" s="271"/>
      <c r="X63" s="271"/>
      <c r="Y63" s="271"/>
      <c r="Z63" s="271"/>
      <c r="AA63" s="271"/>
      <c r="AB63" s="271"/>
      <c r="AC63" s="271"/>
      <c r="AD63" s="271"/>
      <c r="AE63" s="271"/>
      <c r="AF63" s="271"/>
      <c r="AG63" s="271"/>
      <c r="AH63" s="271"/>
      <c r="AI63" s="271"/>
      <c r="AJ63" s="271"/>
      <c r="AK63" s="271"/>
      <c r="AL63" s="272"/>
      <c r="AO63" s="22"/>
      <c r="AP63" s="22"/>
      <c r="AQ63" s="753">
        <v>13</v>
      </c>
      <c r="AR63" s="754"/>
      <c r="AS63" s="755"/>
      <c r="AT63" s="756"/>
      <c r="AU63" s="746"/>
      <c r="AV63" s="758"/>
      <c r="AW63" s="759"/>
      <c r="AX63" s="759"/>
      <c r="AY63" s="759"/>
      <c r="AZ63" s="759"/>
      <c r="BA63" s="759"/>
      <c r="BB63" s="759"/>
      <c r="BC63" s="759"/>
      <c r="BD63" s="759"/>
      <c r="BE63" s="759"/>
      <c r="BF63" s="759"/>
      <c r="BG63" s="759"/>
      <c r="BH63" s="759"/>
      <c r="BI63" s="759"/>
      <c r="BJ63" s="760"/>
      <c r="BK63" s="761"/>
      <c r="BL63" s="762"/>
      <c r="BM63" s="762"/>
      <c r="BN63" s="762"/>
      <c r="BO63" s="762"/>
      <c r="BP63" s="762"/>
      <c r="BQ63" s="762"/>
      <c r="BR63" s="762"/>
      <c r="BS63" s="762"/>
      <c r="BT63" s="762"/>
      <c r="BU63" s="762"/>
      <c r="BV63" s="762"/>
      <c r="BW63" s="762"/>
      <c r="BX63" s="762"/>
      <c r="BY63" s="762"/>
      <c r="BZ63" s="762"/>
      <c r="CA63" s="743"/>
      <c r="CB63" s="22"/>
      <c r="CC63" s="22"/>
      <c r="CD63" s="22"/>
      <c r="CE63" s="22"/>
      <c r="CF63" s="22"/>
      <c r="CG63" s="22"/>
      <c r="CH63" s="22"/>
    </row>
    <row r="64" spans="1:87" ht="18" customHeight="1">
      <c r="A64" s="191"/>
      <c r="B64" s="278">
        <v>14</v>
      </c>
      <c r="C64" s="279"/>
      <c r="D64" s="280"/>
      <c r="E64" s="281"/>
      <c r="F64" s="125"/>
      <c r="G64" s="207"/>
      <c r="H64" s="182"/>
      <c r="I64" s="182"/>
      <c r="J64" s="182"/>
      <c r="K64" s="182"/>
      <c r="L64" s="182"/>
      <c r="M64" s="182"/>
      <c r="N64" s="182"/>
      <c r="O64" s="182"/>
      <c r="P64" s="182"/>
      <c r="Q64" s="182"/>
      <c r="R64" s="182"/>
      <c r="S64" s="182"/>
      <c r="T64" s="182"/>
      <c r="U64" s="269"/>
      <c r="V64" s="270"/>
      <c r="W64" s="271"/>
      <c r="X64" s="271"/>
      <c r="Y64" s="271"/>
      <c r="Z64" s="271"/>
      <c r="AA64" s="271"/>
      <c r="AB64" s="271"/>
      <c r="AC64" s="271"/>
      <c r="AD64" s="271"/>
      <c r="AE64" s="271"/>
      <c r="AF64" s="271"/>
      <c r="AG64" s="271"/>
      <c r="AH64" s="271"/>
      <c r="AI64" s="271"/>
      <c r="AJ64" s="271"/>
      <c r="AK64" s="271"/>
      <c r="AL64" s="272"/>
      <c r="AO64" s="22"/>
      <c r="AP64" s="22"/>
      <c r="AQ64" s="753">
        <v>14</v>
      </c>
      <c r="AR64" s="754"/>
      <c r="AS64" s="755"/>
      <c r="AT64" s="756"/>
      <c r="AU64" s="746"/>
      <c r="AV64" s="758"/>
      <c r="AW64" s="759"/>
      <c r="AX64" s="759"/>
      <c r="AY64" s="759"/>
      <c r="AZ64" s="759"/>
      <c r="BA64" s="759"/>
      <c r="BB64" s="759"/>
      <c r="BC64" s="759"/>
      <c r="BD64" s="759"/>
      <c r="BE64" s="759"/>
      <c r="BF64" s="759"/>
      <c r="BG64" s="759"/>
      <c r="BH64" s="759"/>
      <c r="BI64" s="759"/>
      <c r="BJ64" s="760"/>
      <c r="BK64" s="761"/>
      <c r="BL64" s="762"/>
      <c r="BM64" s="762"/>
      <c r="BN64" s="762"/>
      <c r="BO64" s="762"/>
      <c r="BP64" s="762"/>
      <c r="BQ64" s="762"/>
      <c r="BR64" s="762"/>
      <c r="BS64" s="762"/>
      <c r="BT64" s="762"/>
      <c r="BU64" s="762"/>
      <c r="BV64" s="762"/>
      <c r="BW64" s="762"/>
      <c r="BX64" s="762"/>
      <c r="BY64" s="762"/>
      <c r="BZ64" s="762"/>
      <c r="CA64" s="743"/>
      <c r="CB64" s="22"/>
      <c r="CC64" s="22"/>
      <c r="CD64" s="22"/>
      <c r="CE64" s="22"/>
      <c r="CF64" s="22"/>
      <c r="CG64" s="22"/>
      <c r="CH64" s="22"/>
    </row>
    <row r="65" spans="1:87" ht="18" customHeight="1">
      <c r="A65" s="191"/>
      <c r="B65" s="278">
        <v>15</v>
      </c>
      <c r="C65" s="279"/>
      <c r="D65" s="280"/>
      <c r="E65" s="281"/>
      <c r="F65" s="125"/>
      <c r="G65" s="207"/>
      <c r="H65" s="182"/>
      <c r="I65" s="182"/>
      <c r="J65" s="182"/>
      <c r="K65" s="182"/>
      <c r="L65" s="182"/>
      <c r="M65" s="182"/>
      <c r="N65" s="182"/>
      <c r="O65" s="182"/>
      <c r="P65" s="182"/>
      <c r="Q65" s="182"/>
      <c r="R65" s="182"/>
      <c r="S65" s="182"/>
      <c r="T65" s="182"/>
      <c r="U65" s="269"/>
      <c r="V65" s="270"/>
      <c r="W65" s="271"/>
      <c r="X65" s="271"/>
      <c r="Y65" s="271"/>
      <c r="Z65" s="271"/>
      <c r="AA65" s="271"/>
      <c r="AB65" s="271"/>
      <c r="AC65" s="271"/>
      <c r="AD65" s="271"/>
      <c r="AE65" s="271"/>
      <c r="AF65" s="271"/>
      <c r="AG65" s="271"/>
      <c r="AH65" s="271"/>
      <c r="AI65" s="271"/>
      <c r="AJ65" s="271"/>
      <c r="AK65" s="271"/>
      <c r="AL65" s="272"/>
      <c r="AO65" s="22"/>
      <c r="AP65" s="22"/>
      <c r="AQ65" s="753">
        <v>15</v>
      </c>
      <c r="AR65" s="754"/>
      <c r="AS65" s="755"/>
      <c r="AT65" s="756"/>
      <c r="AU65" s="746"/>
      <c r="AV65" s="758"/>
      <c r="AW65" s="759"/>
      <c r="AX65" s="759"/>
      <c r="AY65" s="759"/>
      <c r="AZ65" s="759"/>
      <c r="BA65" s="759"/>
      <c r="BB65" s="759"/>
      <c r="BC65" s="759"/>
      <c r="BD65" s="759"/>
      <c r="BE65" s="759"/>
      <c r="BF65" s="759"/>
      <c r="BG65" s="759"/>
      <c r="BH65" s="759"/>
      <c r="BI65" s="759"/>
      <c r="BJ65" s="760"/>
      <c r="BK65" s="761"/>
      <c r="BL65" s="762"/>
      <c r="BM65" s="762"/>
      <c r="BN65" s="762"/>
      <c r="BO65" s="762"/>
      <c r="BP65" s="762"/>
      <c r="BQ65" s="762"/>
      <c r="BR65" s="762"/>
      <c r="BS65" s="762"/>
      <c r="BT65" s="762"/>
      <c r="BU65" s="762"/>
      <c r="BV65" s="762"/>
      <c r="BW65" s="762"/>
      <c r="BX65" s="762"/>
      <c r="BY65" s="762"/>
      <c r="BZ65" s="762"/>
      <c r="CA65" s="743"/>
      <c r="CB65" s="22"/>
      <c r="CC65" s="22"/>
      <c r="CD65" s="22"/>
      <c r="CE65" s="22"/>
      <c r="CF65" s="22"/>
      <c r="CG65" s="22"/>
      <c r="CH65" s="22"/>
    </row>
    <row r="66" spans="1:87" ht="18" customHeight="1">
      <c r="A66" s="191"/>
      <c r="B66" s="278">
        <v>16</v>
      </c>
      <c r="C66" s="279"/>
      <c r="D66" s="280"/>
      <c r="E66" s="281"/>
      <c r="F66" s="125"/>
      <c r="G66" s="207"/>
      <c r="H66" s="182"/>
      <c r="I66" s="182"/>
      <c r="J66" s="182"/>
      <c r="K66" s="182"/>
      <c r="L66" s="182"/>
      <c r="M66" s="182"/>
      <c r="N66" s="182"/>
      <c r="O66" s="182"/>
      <c r="P66" s="182"/>
      <c r="Q66" s="182"/>
      <c r="R66" s="182"/>
      <c r="S66" s="182"/>
      <c r="T66" s="182"/>
      <c r="U66" s="269"/>
      <c r="V66" s="270"/>
      <c r="W66" s="271"/>
      <c r="X66" s="271"/>
      <c r="Y66" s="271"/>
      <c r="Z66" s="271"/>
      <c r="AA66" s="271"/>
      <c r="AB66" s="271"/>
      <c r="AC66" s="271"/>
      <c r="AD66" s="271"/>
      <c r="AE66" s="271"/>
      <c r="AF66" s="271"/>
      <c r="AG66" s="271"/>
      <c r="AH66" s="271"/>
      <c r="AI66" s="271"/>
      <c r="AJ66" s="271"/>
      <c r="AK66" s="271"/>
      <c r="AL66" s="272"/>
      <c r="AO66" s="22"/>
      <c r="AP66" s="22"/>
      <c r="AQ66" s="753">
        <v>16</v>
      </c>
      <c r="AR66" s="754"/>
      <c r="AS66" s="755"/>
      <c r="AT66" s="756"/>
      <c r="AU66" s="757"/>
      <c r="AV66" s="747"/>
      <c r="AW66" s="748"/>
      <c r="AX66" s="748"/>
      <c r="AY66" s="748"/>
      <c r="AZ66" s="748"/>
      <c r="BA66" s="748"/>
      <c r="BB66" s="748"/>
      <c r="BC66" s="748"/>
      <c r="BD66" s="748"/>
      <c r="BE66" s="748"/>
      <c r="BF66" s="748"/>
      <c r="BG66" s="748"/>
      <c r="BH66" s="748"/>
      <c r="BI66" s="748"/>
      <c r="BJ66" s="749"/>
      <c r="BK66" s="750"/>
      <c r="BL66" s="751"/>
      <c r="BM66" s="751"/>
      <c r="BN66" s="751"/>
      <c r="BO66" s="751"/>
      <c r="BP66" s="751"/>
      <c r="BQ66" s="751"/>
      <c r="BR66" s="751"/>
      <c r="BS66" s="751"/>
      <c r="BT66" s="751"/>
      <c r="BU66" s="751"/>
      <c r="BV66" s="751"/>
      <c r="BW66" s="751"/>
      <c r="BX66" s="751"/>
      <c r="BY66" s="751"/>
      <c r="BZ66" s="751"/>
      <c r="CA66" s="752"/>
      <c r="CB66" s="22"/>
      <c r="CC66" s="22"/>
      <c r="CD66" s="22"/>
      <c r="CE66" s="22"/>
      <c r="CF66" s="22"/>
      <c r="CG66" s="22"/>
      <c r="CH66" s="22"/>
    </row>
    <row r="67" spans="1:87" ht="18" customHeight="1">
      <c r="A67" s="191"/>
      <c r="B67" s="278">
        <v>17</v>
      </c>
      <c r="C67" s="279"/>
      <c r="D67" s="280"/>
      <c r="E67" s="281"/>
      <c r="F67" s="125"/>
      <c r="G67" s="207"/>
      <c r="H67" s="182"/>
      <c r="I67" s="182"/>
      <c r="J67" s="182"/>
      <c r="K67" s="182"/>
      <c r="L67" s="182"/>
      <c r="M67" s="182"/>
      <c r="N67" s="182"/>
      <c r="O67" s="182"/>
      <c r="P67" s="182"/>
      <c r="Q67" s="182"/>
      <c r="R67" s="182"/>
      <c r="S67" s="182"/>
      <c r="T67" s="182"/>
      <c r="U67" s="269"/>
      <c r="V67" s="270"/>
      <c r="W67" s="271"/>
      <c r="X67" s="271"/>
      <c r="Y67" s="271"/>
      <c r="Z67" s="271"/>
      <c r="AA67" s="271"/>
      <c r="AB67" s="271"/>
      <c r="AC67" s="271"/>
      <c r="AD67" s="271"/>
      <c r="AE67" s="271"/>
      <c r="AF67" s="271"/>
      <c r="AG67" s="271"/>
      <c r="AH67" s="271"/>
      <c r="AI67" s="271"/>
      <c r="AJ67" s="271"/>
      <c r="AK67" s="271"/>
      <c r="AL67" s="272"/>
      <c r="AO67" s="22"/>
      <c r="AP67" s="22"/>
      <c r="AQ67" s="753">
        <v>17</v>
      </c>
      <c r="AR67" s="754"/>
      <c r="AS67" s="755"/>
      <c r="AT67" s="756"/>
      <c r="AU67" s="746"/>
      <c r="AV67" s="758"/>
      <c r="AW67" s="759"/>
      <c r="AX67" s="759"/>
      <c r="AY67" s="759"/>
      <c r="AZ67" s="759"/>
      <c r="BA67" s="759"/>
      <c r="BB67" s="759"/>
      <c r="BC67" s="759"/>
      <c r="BD67" s="759"/>
      <c r="BE67" s="759"/>
      <c r="BF67" s="759"/>
      <c r="BG67" s="759"/>
      <c r="BH67" s="759"/>
      <c r="BI67" s="759"/>
      <c r="BJ67" s="760"/>
      <c r="BK67" s="761"/>
      <c r="BL67" s="762"/>
      <c r="BM67" s="762"/>
      <c r="BN67" s="762"/>
      <c r="BO67" s="762"/>
      <c r="BP67" s="762"/>
      <c r="BQ67" s="762"/>
      <c r="BR67" s="762"/>
      <c r="BS67" s="762"/>
      <c r="BT67" s="762"/>
      <c r="BU67" s="762"/>
      <c r="BV67" s="762"/>
      <c r="BW67" s="762"/>
      <c r="BX67" s="762"/>
      <c r="BY67" s="762"/>
      <c r="BZ67" s="762"/>
      <c r="CA67" s="743"/>
      <c r="CB67" s="22"/>
      <c r="CC67" s="22"/>
      <c r="CD67" s="22"/>
      <c r="CE67" s="22"/>
      <c r="CF67" s="22"/>
      <c r="CG67" s="22"/>
      <c r="CH67" s="22"/>
    </row>
    <row r="68" spans="1:87" ht="18" customHeight="1">
      <c r="A68" s="191"/>
      <c r="B68" s="278">
        <v>18</v>
      </c>
      <c r="C68" s="279"/>
      <c r="D68" s="280"/>
      <c r="E68" s="281"/>
      <c r="F68" s="125"/>
      <c r="G68" s="207"/>
      <c r="H68" s="182"/>
      <c r="I68" s="182"/>
      <c r="J68" s="182"/>
      <c r="K68" s="182"/>
      <c r="L68" s="182"/>
      <c r="M68" s="182"/>
      <c r="N68" s="182"/>
      <c r="O68" s="182"/>
      <c r="P68" s="182"/>
      <c r="Q68" s="182"/>
      <c r="R68" s="182"/>
      <c r="S68" s="182"/>
      <c r="T68" s="182"/>
      <c r="U68" s="269"/>
      <c r="V68" s="270"/>
      <c r="W68" s="271"/>
      <c r="X68" s="271"/>
      <c r="Y68" s="271"/>
      <c r="Z68" s="271"/>
      <c r="AA68" s="271"/>
      <c r="AB68" s="271"/>
      <c r="AC68" s="271"/>
      <c r="AD68" s="271"/>
      <c r="AE68" s="271"/>
      <c r="AF68" s="271"/>
      <c r="AG68" s="271"/>
      <c r="AH68" s="271"/>
      <c r="AI68" s="271"/>
      <c r="AJ68" s="271"/>
      <c r="AK68" s="271"/>
      <c r="AL68" s="272"/>
      <c r="AO68" s="22"/>
      <c r="AP68" s="22"/>
      <c r="AQ68" s="753">
        <v>18</v>
      </c>
      <c r="AR68" s="754"/>
      <c r="AS68" s="755"/>
      <c r="AT68" s="756"/>
      <c r="AU68" s="746"/>
      <c r="AV68" s="758"/>
      <c r="AW68" s="759"/>
      <c r="AX68" s="759"/>
      <c r="AY68" s="759"/>
      <c r="AZ68" s="759"/>
      <c r="BA68" s="759"/>
      <c r="BB68" s="759"/>
      <c r="BC68" s="759"/>
      <c r="BD68" s="759"/>
      <c r="BE68" s="759"/>
      <c r="BF68" s="759"/>
      <c r="BG68" s="759"/>
      <c r="BH68" s="759"/>
      <c r="BI68" s="759"/>
      <c r="BJ68" s="760"/>
      <c r="BK68" s="761"/>
      <c r="BL68" s="762"/>
      <c r="BM68" s="762"/>
      <c r="BN68" s="762"/>
      <c r="BO68" s="762"/>
      <c r="BP68" s="762"/>
      <c r="BQ68" s="762"/>
      <c r="BR68" s="762"/>
      <c r="BS68" s="762"/>
      <c r="BT68" s="762"/>
      <c r="BU68" s="762"/>
      <c r="BV68" s="762"/>
      <c r="BW68" s="762"/>
      <c r="BX68" s="762"/>
      <c r="BY68" s="762"/>
      <c r="BZ68" s="762"/>
      <c r="CA68" s="743"/>
      <c r="CB68" s="22"/>
      <c r="CC68" s="22"/>
      <c r="CD68" s="22"/>
      <c r="CE68" s="22"/>
      <c r="CF68" s="22"/>
      <c r="CG68" s="22"/>
      <c r="CH68" s="22"/>
      <c r="CI68" s="15"/>
    </row>
    <row r="69" spans="1:87" ht="18" customHeight="1">
      <c r="A69" s="191"/>
      <c r="B69" s="278">
        <v>19</v>
      </c>
      <c r="C69" s="279"/>
      <c r="D69" s="280"/>
      <c r="E69" s="281"/>
      <c r="F69" s="125"/>
      <c r="G69" s="207"/>
      <c r="H69" s="182"/>
      <c r="I69" s="182"/>
      <c r="J69" s="182"/>
      <c r="K69" s="182"/>
      <c r="L69" s="182"/>
      <c r="M69" s="182"/>
      <c r="N69" s="182"/>
      <c r="O69" s="182"/>
      <c r="P69" s="182"/>
      <c r="Q69" s="182"/>
      <c r="R69" s="182"/>
      <c r="S69" s="182"/>
      <c r="T69" s="182"/>
      <c r="U69" s="269"/>
      <c r="V69" s="270"/>
      <c r="W69" s="271"/>
      <c r="X69" s="271"/>
      <c r="Y69" s="271"/>
      <c r="Z69" s="271"/>
      <c r="AA69" s="271"/>
      <c r="AB69" s="271"/>
      <c r="AC69" s="271"/>
      <c r="AD69" s="271"/>
      <c r="AE69" s="271"/>
      <c r="AF69" s="271"/>
      <c r="AG69" s="271"/>
      <c r="AH69" s="271"/>
      <c r="AI69" s="271"/>
      <c r="AJ69" s="271"/>
      <c r="AK69" s="271"/>
      <c r="AL69" s="272"/>
      <c r="AO69" s="22"/>
      <c r="AP69" s="22"/>
      <c r="AQ69" s="753">
        <v>19</v>
      </c>
      <c r="AR69" s="754"/>
      <c r="AS69" s="755"/>
      <c r="AT69" s="756"/>
      <c r="AU69" s="746"/>
      <c r="AV69" s="758"/>
      <c r="AW69" s="759"/>
      <c r="AX69" s="759"/>
      <c r="AY69" s="759"/>
      <c r="AZ69" s="759"/>
      <c r="BA69" s="759"/>
      <c r="BB69" s="759"/>
      <c r="BC69" s="759"/>
      <c r="BD69" s="759"/>
      <c r="BE69" s="759"/>
      <c r="BF69" s="759"/>
      <c r="BG69" s="759"/>
      <c r="BH69" s="759"/>
      <c r="BI69" s="759"/>
      <c r="BJ69" s="760"/>
      <c r="BK69" s="761"/>
      <c r="BL69" s="762"/>
      <c r="BM69" s="762"/>
      <c r="BN69" s="762"/>
      <c r="BO69" s="762"/>
      <c r="BP69" s="762"/>
      <c r="BQ69" s="762"/>
      <c r="BR69" s="762"/>
      <c r="BS69" s="762"/>
      <c r="BT69" s="762"/>
      <c r="BU69" s="762"/>
      <c r="BV69" s="762"/>
      <c r="BW69" s="762"/>
      <c r="BX69" s="762"/>
      <c r="BY69" s="762"/>
      <c r="BZ69" s="762"/>
      <c r="CA69" s="743"/>
      <c r="CB69" s="22"/>
      <c r="CC69" s="22"/>
      <c r="CD69" s="22"/>
      <c r="CE69" s="22"/>
      <c r="CF69" s="22"/>
      <c r="CG69" s="22"/>
      <c r="CH69" s="22"/>
      <c r="CI69" s="15"/>
    </row>
    <row r="70" spans="1:87" ht="18" customHeight="1">
      <c r="A70" s="191"/>
      <c r="B70" s="278">
        <v>20</v>
      </c>
      <c r="C70" s="279"/>
      <c r="D70" s="280"/>
      <c r="E70" s="281"/>
      <c r="F70" s="125"/>
      <c r="G70" s="207"/>
      <c r="H70" s="182"/>
      <c r="I70" s="182"/>
      <c r="J70" s="182"/>
      <c r="K70" s="182"/>
      <c r="L70" s="182"/>
      <c r="M70" s="182"/>
      <c r="N70" s="182"/>
      <c r="O70" s="182"/>
      <c r="P70" s="182"/>
      <c r="Q70" s="182"/>
      <c r="R70" s="182"/>
      <c r="S70" s="182"/>
      <c r="T70" s="182"/>
      <c r="U70" s="269"/>
      <c r="V70" s="270"/>
      <c r="W70" s="271"/>
      <c r="X70" s="271"/>
      <c r="Y70" s="271"/>
      <c r="Z70" s="271"/>
      <c r="AA70" s="271"/>
      <c r="AB70" s="271"/>
      <c r="AC70" s="271"/>
      <c r="AD70" s="271"/>
      <c r="AE70" s="271"/>
      <c r="AF70" s="271"/>
      <c r="AG70" s="271"/>
      <c r="AH70" s="271"/>
      <c r="AI70" s="271"/>
      <c r="AJ70" s="271"/>
      <c r="AK70" s="271"/>
      <c r="AL70" s="272"/>
      <c r="AO70" s="22"/>
      <c r="AP70" s="22"/>
      <c r="AQ70" s="753">
        <v>20</v>
      </c>
      <c r="AR70" s="754"/>
      <c r="AS70" s="755"/>
      <c r="AT70" s="756"/>
      <c r="AU70" s="746"/>
      <c r="AV70" s="758"/>
      <c r="AW70" s="759"/>
      <c r="AX70" s="759"/>
      <c r="AY70" s="759"/>
      <c r="AZ70" s="759"/>
      <c r="BA70" s="759"/>
      <c r="BB70" s="759"/>
      <c r="BC70" s="759"/>
      <c r="BD70" s="759"/>
      <c r="BE70" s="759"/>
      <c r="BF70" s="759"/>
      <c r="BG70" s="759"/>
      <c r="BH70" s="759"/>
      <c r="BI70" s="759"/>
      <c r="BJ70" s="760"/>
      <c r="BK70" s="761"/>
      <c r="BL70" s="762"/>
      <c r="BM70" s="762"/>
      <c r="BN70" s="762"/>
      <c r="BO70" s="762"/>
      <c r="BP70" s="762"/>
      <c r="BQ70" s="762"/>
      <c r="BR70" s="762"/>
      <c r="BS70" s="762"/>
      <c r="BT70" s="762"/>
      <c r="BU70" s="762"/>
      <c r="BV70" s="762"/>
      <c r="BW70" s="762"/>
      <c r="BX70" s="762"/>
      <c r="BY70" s="762"/>
      <c r="BZ70" s="762"/>
      <c r="CA70" s="743"/>
      <c r="CB70" s="22"/>
      <c r="CC70" s="22"/>
      <c r="CD70" s="22"/>
      <c r="CE70" s="22"/>
      <c r="CF70" s="22"/>
      <c r="CG70" s="22"/>
      <c r="CH70" s="22"/>
    </row>
    <row r="71" spans="1:87" ht="18" customHeight="1">
      <c r="A71" s="191"/>
      <c r="B71" s="278">
        <v>21</v>
      </c>
      <c r="C71" s="279"/>
      <c r="D71" s="280"/>
      <c r="E71" s="281"/>
      <c r="F71" s="125"/>
      <c r="G71" s="207"/>
      <c r="H71" s="182"/>
      <c r="I71" s="182"/>
      <c r="J71" s="182"/>
      <c r="K71" s="182"/>
      <c r="L71" s="182"/>
      <c r="M71" s="182"/>
      <c r="N71" s="182"/>
      <c r="O71" s="182"/>
      <c r="P71" s="182"/>
      <c r="Q71" s="182"/>
      <c r="R71" s="182"/>
      <c r="S71" s="182"/>
      <c r="T71" s="182"/>
      <c r="U71" s="269"/>
      <c r="V71" s="270"/>
      <c r="W71" s="271"/>
      <c r="X71" s="271"/>
      <c r="Y71" s="271"/>
      <c r="Z71" s="271"/>
      <c r="AA71" s="271"/>
      <c r="AB71" s="271"/>
      <c r="AC71" s="271"/>
      <c r="AD71" s="271"/>
      <c r="AE71" s="271"/>
      <c r="AF71" s="271"/>
      <c r="AG71" s="271"/>
      <c r="AH71" s="271"/>
      <c r="AI71" s="271"/>
      <c r="AJ71" s="271"/>
      <c r="AK71" s="271"/>
      <c r="AL71" s="272"/>
      <c r="AO71" s="22"/>
      <c r="AP71" s="22"/>
      <c r="AQ71" s="753">
        <v>21</v>
      </c>
      <c r="AR71" s="754"/>
      <c r="AS71" s="755"/>
      <c r="AT71" s="756"/>
      <c r="AU71" s="746"/>
      <c r="AV71" s="758"/>
      <c r="AW71" s="759"/>
      <c r="AX71" s="759"/>
      <c r="AY71" s="759"/>
      <c r="AZ71" s="759"/>
      <c r="BA71" s="759"/>
      <c r="BB71" s="759"/>
      <c r="BC71" s="759"/>
      <c r="BD71" s="759"/>
      <c r="BE71" s="759"/>
      <c r="BF71" s="759"/>
      <c r="BG71" s="759"/>
      <c r="BH71" s="759"/>
      <c r="BI71" s="759"/>
      <c r="BJ71" s="760"/>
      <c r="BK71" s="761"/>
      <c r="BL71" s="762"/>
      <c r="BM71" s="762"/>
      <c r="BN71" s="762"/>
      <c r="BO71" s="762"/>
      <c r="BP71" s="762"/>
      <c r="BQ71" s="762"/>
      <c r="BR71" s="762"/>
      <c r="BS71" s="762"/>
      <c r="BT71" s="762"/>
      <c r="BU71" s="762"/>
      <c r="BV71" s="762"/>
      <c r="BW71" s="762"/>
      <c r="BX71" s="762"/>
      <c r="BY71" s="762"/>
      <c r="BZ71" s="762"/>
      <c r="CA71" s="743"/>
      <c r="CB71" s="22"/>
      <c r="CC71" s="22"/>
      <c r="CD71" s="22"/>
      <c r="CE71" s="22"/>
      <c r="CF71" s="22"/>
      <c r="CG71" s="22"/>
      <c r="CH71" s="22"/>
    </row>
    <row r="72" spans="1:87" ht="18" customHeight="1">
      <c r="A72" s="191"/>
      <c r="B72" s="278">
        <v>22</v>
      </c>
      <c r="C72" s="279"/>
      <c r="D72" s="280"/>
      <c r="E72" s="281"/>
      <c r="F72" s="125"/>
      <c r="G72" s="207"/>
      <c r="H72" s="182"/>
      <c r="I72" s="182"/>
      <c r="J72" s="182"/>
      <c r="K72" s="182"/>
      <c r="L72" s="182"/>
      <c r="M72" s="182"/>
      <c r="N72" s="182"/>
      <c r="O72" s="182"/>
      <c r="P72" s="182"/>
      <c r="Q72" s="182"/>
      <c r="R72" s="182"/>
      <c r="S72" s="182"/>
      <c r="T72" s="182"/>
      <c r="U72" s="269"/>
      <c r="V72" s="270"/>
      <c r="W72" s="271"/>
      <c r="X72" s="271"/>
      <c r="Y72" s="271"/>
      <c r="Z72" s="271"/>
      <c r="AA72" s="271"/>
      <c r="AB72" s="271"/>
      <c r="AC72" s="271"/>
      <c r="AD72" s="271"/>
      <c r="AE72" s="271"/>
      <c r="AF72" s="271"/>
      <c r="AG72" s="271"/>
      <c r="AH72" s="271"/>
      <c r="AI72" s="271"/>
      <c r="AJ72" s="271"/>
      <c r="AK72" s="271"/>
      <c r="AL72" s="272"/>
      <c r="AO72" s="22"/>
      <c r="AP72" s="22"/>
      <c r="AQ72" s="753">
        <v>22</v>
      </c>
      <c r="AR72" s="754"/>
      <c r="AS72" s="755"/>
      <c r="AT72" s="756"/>
      <c r="AU72" s="746"/>
      <c r="AV72" s="758"/>
      <c r="AW72" s="759"/>
      <c r="AX72" s="759"/>
      <c r="AY72" s="759"/>
      <c r="AZ72" s="759"/>
      <c r="BA72" s="759"/>
      <c r="BB72" s="759"/>
      <c r="BC72" s="759"/>
      <c r="BD72" s="759"/>
      <c r="BE72" s="759"/>
      <c r="BF72" s="759"/>
      <c r="BG72" s="759"/>
      <c r="BH72" s="759"/>
      <c r="BI72" s="759"/>
      <c r="BJ72" s="760"/>
      <c r="BK72" s="761"/>
      <c r="BL72" s="762"/>
      <c r="BM72" s="762"/>
      <c r="BN72" s="762"/>
      <c r="BO72" s="762"/>
      <c r="BP72" s="762"/>
      <c r="BQ72" s="762"/>
      <c r="BR72" s="762"/>
      <c r="BS72" s="762"/>
      <c r="BT72" s="762"/>
      <c r="BU72" s="762"/>
      <c r="BV72" s="762"/>
      <c r="BW72" s="762"/>
      <c r="BX72" s="762"/>
      <c r="BY72" s="762"/>
      <c r="BZ72" s="762"/>
      <c r="CA72" s="743"/>
      <c r="CB72" s="22"/>
      <c r="CC72" s="22"/>
      <c r="CD72" s="22"/>
      <c r="CE72" s="22"/>
      <c r="CF72" s="22"/>
      <c r="CG72" s="22"/>
      <c r="CH72" s="22"/>
    </row>
    <row r="73" spans="1:87" ht="18" customHeight="1">
      <c r="A73" s="191"/>
      <c r="B73" s="278">
        <v>23</v>
      </c>
      <c r="C73" s="279"/>
      <c r="D73" s="280"/>
      <c r="E73" s="281"/>
      <c r="F73" s="125"/>
      <c r="G73" s="207"/>
      <c r="H73" s="182"/>
      <c r="I73" s="182"/>
      <c r="J73" s="182"/>
      <c r="K73" s="182"/>
      <c r="L73" s="182"/>
      <c r="M73" s="182"/>
      <c r="N73" s="182"/>
      <c r="O73" s="182"/>
      <c r="P73" s="182"/>
      <c r="Q73" s="182"/>
      <c r="R73" s="182"/>
      <c r="S73" s="182"/>
      <c r="T73" s="182"/>
      <c r="U73" s="269"/>
      <c r="V73" s="270"/>
      <c r="W73" s="271"/>
      <c r="X73" s="271"/>
      <c r="Y73" s="271"/>
      <c r="Z73" s="271"/>
      <c r="AA73" s="271"/>
      <c r="AB73" s="271"/>
      <c r="AC73" s="271"/>
      <c r="AD73" s="271"/>
      <c r="AE73" s="271"/>
      <c r="AF73" s="271"/>
      <c r="AG73" s="271"/>
      <c r="AH73" s="271"/>
      <c r="AI73" s="271"/>
      <c r="AJ73" s="271"/>
      <c r="AK73" s="271"/>
      <c r="AL73" s="272"/>
      <c r="AO73" s="22"/>
      <c r="AP73" s="22"/>
      <c r="AQ73" s="753">
        <v>23</v>
      </c>
      <c r="AR73" s="754"/>
      <c r="AS73" s="755"/>
      <c r="AT73" s="756"/>
      <c r="AU73" s="746"/>
      <c r="AV73" s="758"/>
      <c r="AW73" s="759"/>
      <c r="AX73" s="759"/>
      <c r="AY73" s="759"/>
      <c r="AZ73" s="759"/>
      <c r="BA73" s="759"/>
      <c r="BB73" s="759"/>
      <c r="BC73" s="759"/>
      <c r="BD73" s="759"/>
      <c r="BE73" s="759"/>
      <c r="BF73" s="759"/>
      <c r="BG73" s="759"/>
      <c r="BH73" s="759"/>
      <c r="BI73" s="759"/>
      <c r="BJ73" s="760"/>
      <c r="BK73" s="761"/>
      <c r="BL73" s="762"/>
      <c r="BM73" s="762"/>
      <c r="BN73" s="762"/>
      <c r="BO73" s="762"/>
      <c r="BP73" s="762"/>
      <c r="BQ73" s="762"/>
      <c r="BR73" s="762"/>
      <c r="BS73" s="762"/>
      <c r="BT73" s="762"/>
      <c r="BU73" s="762"/>
      <c r="BV73" s="762"/>
      <c r="BW73" s="762"/>
      <c r="BX73" s="762"/>
      <c r="BY73" s="762"/>
      <c r="BZ73" s="762"/>
      <c r="CA73" s="743"/>
      <c r="CB73" s="22"/>
      <c r="CC73" s="22"/>
      <c r="CD73" s="22"/>
      <c r="CE73" s="22"/>
      <c r="CF73" s="22"/>
      <c r="CG73" s="22"/>
      <c r="CH73" s="22"/>
    </row>
    <row r="74" spans="1:87" ht="18" customHeight="1">
      <c r="A74" s="191"/>
      <c r="B74" s="278">
        <v>24</v>
      </c>
      <c r="C74" s="279"/>
      <c r="D74" s="280"/>
      <c r="E74" s="281"/>
      <c r="F74" s="125"/>
      <c r="G74" s="207"/>
      <c r="H74" s="182"/>
      <c r="I74" s="182"/>
      <c r="J74" s="182"/>
      <c r="K74" s="182"/>
      <c r="L74" s="182"/>
      <c r="M74" s="182"/>
      <c r="N74" s="182"/>
      <c r="O74" s="182"/>
      <c r="P74" s="182"/>
      <c r="Q74" s="182"/>
      <c r="R74" s="182"/>
      <c r="S74" s="182"/>
      <c r="T74" s="182"/>
      <c r="U74" s="269"/>
      <c r="V74" s="270"/>
      <c r="W74" s="271"/>
      <c r="X74" s="271"/>
      <c r="Y74" s="271"/>
      <c r="Z74" s="271"/>
      <c r="AA74" s="271"/>
      <c r="AB74" s="271"/>
      <c r="AC74" s="271"/>
      <c r="AD74" s="271"/>
      <c r="AE74" s="271"/>
      <c r="AF74" s="271"/>
      <c r="AG74" s="271"/>
      <c r="AH74" s="271"/>
      <c r="AI74" s="271"/>
      <c r="AJ74" s="271"/>
      <c r="AK74" s="271"/>
      <c r="AL74" s="272"/>
      <c r="AO74" s="22"/>
      <c r="AP74" s="22"/>
      <c r="AQ74" s="753">
        <v>24</v>
      </c>
      <c r="AR74" s="754"/>
      <c r="AS74" s="755"/>
      <c r="AT74" s="756"/>
      <c r="AU74" s="746"/>
      <c r="AV74" s="758"/>
      <c r="AW74" s="759"/>
      <c r="AX74" s="759"/>
      <c r="AY74" s="759"/>
      <c r="AZ74" s="759"/>
      <c r="BA74" s="759"/>
      <c r="BB74" s="759"/>
      <c r="BC74" s="759"/>
      <c r="BD74" s="759"/>
      <c r="BE74" s="759"/>
      <c r="BF74" s="759"/>
      <c r="BG74" s="759"/>
      <c r="BH74" s="759"/>
      <c r="BI74" s="759"/>
      <c r="BJ74" s="760"/>
      <c r="BK74" s="761"/>
      <c r="BL74" s="762"/>
      <c r="BM74" s="762"/>
      <c r="BN74" s="762"/>
      <c r="BO74" s="762"/>
      <c r="BP74" s="762"/>
      <c r="BQ74" s="762"/>
      <c r="BR74" s="762"/>
      <c r="BS74" s="762"/>
      <c r="BT74" s="762"/>
      <c r="BU74" s="762"/>
      <c r="BV74" s="762"/>
      <c r="BW74" s="762"/>
      <c r="BX74" s="762"/>
      <c r="BY74" s="762"/>
      <c r="BZ74" s="762"/>
      <c r="CA74" s="743"/>
      <c r="CB74" s="22"/>
      <c r="CC74" s="22"/>
      <c r="CD74" s="22"/>
      <c r="CE74" s="22"/>
      <c r="CF74" s="22"/>
      <c r="CG74" s="22"/>
      <c r="CH74" s="22"/>
    </row>
    <row r="75" spans="1:87" ht="18" customHeight="1">
      <c r="A75" s="191"/>
      <c r="B75" s="278">
        <v>25</v>
      </c>
      <c r="C75" s="279"/>
      <c r="D75" s="280"/>
      <c r="E75" s="281"/>
      <c r="F75" s="125"/>
      <c r="G75" s="207"/>
      <c r="H75" s="182"/>
      <c r="I75" s="182"/>
      <c r="J75" s="182"/>
      <c r="K75" s="182"/>
      <c r="L75" s="182"/>
      <c r="M75" s="182"/>
      <c r="N75" s="182"/>
      <c r="O75" s="182"/>
      <c r="P75" s="182"/>
      <c r="Q75" s="182"/>
      <c r="R75" s="182"/>
      <c r="S75" s="182"/>
      <c r="T75" s="182"/>
      <c r="U75" s="269"/>
      <c r="V75" s="270"/>
      <c r="W75" s="271"/>
      <c r="X75" s="271"/>
      <c r="Y75" s="271"/>
      <c r="Z75" s="271"/>
      <c r="AA75" s="271"/>
      <c r="AB75" s="271"/>
      <c r="AC75" s="271"/>
      <c r="AD75" s="271"/>
      <c r="AE75" s="271"/>
      <c r="AF75" s="271"/>
      <c r="AG75" s="271"/>
      <c r="AH75" s="271"/>
      <c r="AI75" s="271"/>
      <c r="AJ75" s="271"/>
      <c r="AK75" s="271"/>
      <c r="AL75" s="272"/>
      <c r="AO75" s="22"/>
      <c r="AP75" s="22"/>
      <c r="AQ75" s="753">
        <v>25</v>
      </c>
      <c r="AR75" s="754"/>
      <c r="AS75" s="755"/>
      <c r="AT75" s="756"/>
      <c r="AU75" s="746"/>
      <c r="AV75" s="758"/>
      <c r="AW75" s="759"/>
      <c r="AX75" s="759"/>
      <c r="AY75" s="759"/>
      <c r="AZ75" s="759"/>
      <c r="BA75" s="759"/>
      <c r="BB75" s="759"/>
      <c r="BC75" s="759"/>
      <c r="BD75" s="759"/>
      <c r="BE75" s="759"/>
      <c r="BF75" s="759"/>
      <c r="BG75" s="759"/>
      <c r="BH75" s="759"/>
      <c r="BI75" s="759"/>
      <c r="BJ75" s="760"/>
      <c r="BK75" s="761"/>
      <c r="BL75" s="762"/>
      <c r="BM75" s="762"/>
      <c r="BN75" s="762"/>
      <c r="BO75" s="762"/>
      <c r="BP75" s="762"/>
      <c r="BQ75" s="762"/>
      <c r="BR75" s="762"/>
      <c r="BS75" s="762"/>
      <c r="BT75" s="762"/>
      <c r="BU75" s="762"/>
      <c r="BV75" s="762"/>
      <c r="BW75" s="762"/>
      <c r="BX75" s="762"/>
      <c r="BY75" s="762"/>
      <c r="BZ75" s="762"/>
      <c r="CA75" s="743"/>
      <c r="CB75" s="22"/>
      <c r="CC75" s="22"/>
      <c r="CD75" s="22"/>
      <c r="CE75" s="22"/>
      <c r="CF75" s="22"/>
      <c r="CG75" s="22"/>
      <c r="CH75" s="22"/>
    </row>
    <row r="76" spans="1:87" ht="18" customHeight="1">
      <c r="A76" s="191"/>
      <c r="B76" s="278">
        <v>26</v>
      </c>
      <c r="C76" s="279"/>
      <c r="D76" s="280"/>
      <c r="E76" s="281"/>
      <c r="F76" s="125"/>
      <c r="G76" s="207"/>
      <c r="H76" s="182"/>
      <c r="I76" s="182"/>
      <c r="J76" s="182"/>
      <c r="K76" s="182"/>
      <c r="L76" s="182"/>
      <c r="M76" s="182"/>
      <c r="N76" s="182"/>
      <c r="O76" s="182"/>
      <c r="P76" s="182"/>
      <c r="Q76" s="182"/>
      <c r="R76" s="182"/>
      <c r="S76" s="182"/>
      <c r="T76" s="182"/>
      <c r="U76" s="269"/>
      <c r="V76" s="270"/>
      <c r="W76" s="271"/>
      <c r="X76" s="271"/>
      <c r="Y76" s="271"/>
      <c r="Z76" s="271"/>
      <c r="AA76" s="271"/>
      <c r="AB76" s="271"/>
      <c r="AC76" s="271"/>
      <c r="AD76" s="271"/>
      <c r="AE76" s="271"/>
      <c r="AF76" s="271"/>
      <c r="AG76" s="271"/>
      <c r="AH76" s="271"/>
      <c r="AI76" s="271"/>
      <c r="AJ76" s="271"/>
      <c r="AK76" s="271"/>
      <c r="AL76" s="272"/>
      <c r="AO76" s="22"/>
      <c r="AP76" s="22"/>
      <c r="AQ76" s="753">
        <v>26</v>
      </c>
      <c r="AR76" s="754"/>
      <c r="AS76" s="755"/>
      <c r="AT76" s="756"/>
      <c r="AU76" s="746"/>
      <c r="AV76" s="758"/>
      <c r="AW76" s="759"/>
      <c r="AX76" s="759"/>
      <c r="AY76" s="759"/>
      <c r="AZ76" s="759"/>
      <c r="BA76" s="759"/>
      <c r="BB76" s="759"/>
      <c r="BC76" s="759"/>
      <c r="BD76" s="759"/>
      <c r="BE76" s="759"/>
      <c r="BF76" s="759"/>
      <c r="BG76" s="759"/>
      <c r="BH76" s="759"/>
      <c r="BI76" s="759"/>
      <c r="BJ76" s="760"/>
      <c r="BK76" s="761"/>
      <c r="BL76" s="762"/>
      <c r="BM76" s="762"/>
      <c r="BN76" s="762"/>
      <c r="BO76" s="762"/>
      <c r="BP76" s="762"/>
      <c r="BQ76" s="762"/>
      <c r="BR76" s="762"/>
      <c r="BS76" s="762"/>
      <c r="BT76" s="762"/>
      <c r="BU76" s="762"/>
      <c r="BV76" s="762"/>
      <c r="BW76" s="762"/>
      <c r="BX76" s="762"/>
      <c r="BY76" s="762"/>
      <c r="BZ76" s="762"/>
      <c r="CA76" s="743"/>
      <c r="CB76" s="22"/>
      <c r="CC76" s="22"/>
      <c r="CD76" s="22"/>
      <c r="CE76" s="22"/>
      <c r="CF76" s="22"/>
      <c r="CG76" s="22"/>
      <c r="CH76" s="22"/>
    </row>
    <row r="77" spans="1:87" ht="18" customHeight="1">
      <c r="A77" s="191"/>
      <c r="B77" s="278">
        <v>27</v>
      </c>
      <c r="C77" s="279"/>
      <c r="D77" s="280"/>
      <c r="E77" s="281"/>
      <c r="F77" s="125"/>
      <c r="G77" s="207"/>
      <c r="H77" s="182"/>
      <c r="I77" s="182"/>
      <c r="J77" s="182"/>
      <c r="K77" s="182"/>
      <c r="L77" s="182"/>
      <c r="M77" s="182"/>
      <c r="N77" s="182"/>
      <c r="O77" s="182"/>
      <c r="P77" s="182"/>
      <c r="Q77" s="182"/>
      <c r="R77" s="182"/>
      <c r="S77" s="182"/>
      <c r="T77" s="182"/>
      <c r="U77" s="269"/>
      <c r="V77" s="270"/>
      <c r="W77" s="271"/>
      <c r="X77" s="271"/>
      <c r="Y77" s="271"/>
      <c r="Z77" s="271"/>
      <c r="AA77" s="271"/>
      <c r="AB77" s="271"/>
      <c r="AC77" s="271"/>
      <c r="AD77" s="271"/>
      <c r="AE77" s="271"/>
      <c r="AF77" s="271"/>
      <c r="AG77" s="271"/>
      <c r="AH77" s="271"/>
      <c r="AI77" s="271"/>
      <c r="AJ77" s="271"/>
      <c r="AK77" s="271"/>
      <c r="AL77" s="272"/>
      <c r="AO77" s="22"/>
      <c r="AP77" s="22"/>
      <c r="AQ77" s="753">
        <v>27</v>
      </c>
      <c r="AR77" s="754"/>
      <c r="AS77" s="755"/>
      <c r="AT77" s="756"/>
      <c r="AU77" s="746"/>
      <c r="AV77" s="758"/>
      <c r="AW77" s="759"/>
      <c r="AX77" s="759"/>
      <c r="AY77" s="759"/>
      <c r="AZ77" s="759"/>
      <c r="BA77" s="759"/>
      <c r="BB77" s="759"/>
      <c r="BC77" s="759"/>
      <c r="BD77" s="759"/>
      <c r="BE77" s="759"/>
      <c r="BF77" s="759"/>
      <c r="BG77" s="759"/>
      <c r="BH77" s="759"/>
      <c r="BI77" s="759"/>
      <c r="BJ77" s="760"/>
      <c r="BK77" s="761"/>
      <c r="BL77" s="762"/>
      <c r="BM77" s="762"/>
      <c r="BN77" s="762"/>
      <c r="BO77" s="762"/>
      <c r="BP77" s="762"/>
      <c r="BQ77" s="762"/>
      <c r="BR77" s="762"/>
      <c r="BS77" s="762"/>
      <c r="BT77" s="762"/>
      <c r="BU77" s="762"/>
      <c r="BV77" s="762"/>
      <c r="BW77" s="762"/>
      <c r="BX77" s="762"/>
      <c r="BY77" s="762"/>
      <c r="BZ77" s="762"/>
      <c r="CA77" s="743"/>
      <c r="CB77" s="22"/>
      <c r="CC77" s="22"/>
      <c r="CD77" s="22"/>
      <c r="CE77" s="22"/>
      <c r="CF77" s="22"/>
      <c r="CG77" s="22"/>
      <c r="CH77" s="22"/>
    </row>
    <row r="78" spans="1:87" ht="18" customHeight="1">
      <c r="A78" s="191"/>
      <c r="B78" s="278">
        <v>28</v>
      </c>
      <c r="C78" s="279"/>
      <c r="D78" s="280"/>
      <c r="E78" s="281"/>
      <c r="F78" s="125"/>
      <c r="G78" s="207"/>
      <c r="H78" s="182"/>
      <c r="I78" s="182"/>
      <c r="J78" s="182"/>
      <c r="K78" s="182"/>
      <c r="L78" s="182"/>
      <c r="M78" s="182"/>
      <c r="N78" s="182"/>
      <c r="O78" s="182"/>
      <c r="P78" s="182"/>
      <c r="Q78" s="182"/>
      <c r="R78" s="182"/>
      <c r="S78" s="182"/>
      <c r="T78" s="182"/>
      <c r="U78" s="269"/>
      <c r="V78" s="270"/>
      <c r="W78" s="271"/>
      <c r="X78" s="271"/>
      <c r="Y78" s="271"/>
      <c r="Z78" s="271"/>
      <c r="AA78" s="271"/>
      <c r="AB78" s="271"/>
      <c r="AC78" s="271"/>
      <c r="AD78" s="271"/>
      <c r="AE78" s="271"/>
      <c r="AF78" s="271"/>
      <c r="AG78" s="271"/>
      <c r="AH78" s="271"/>
      <c r="AI78" s="271"/>
      <c r="AJ78" s="271"/>
      <c r="AK78" s="271"/>
      <c r="AL78" s="272"/>
      <c r="AO78" s="22"/>
      <c r="AP78" s="22"/>
      <c r="AQ78" s="753">
        <v>28</v>
      </c>
      <c r="AR78" s="754"/>
      <c r="AS78" s="755"/>
      <c r="AT78" s="756"/>
      <c r="AU78" s="746"/>
      <c r="AV78" s="758"/>
      <c r="AW78" s="759"/>
      <c r="AX78" s="759"/>
      <c r="AY78" s="759"/>
      <c r="AZ78" s="759"/>
      <c r="BA78" s="759"/>
      <c r="BB78" s="759"/>
      <c r="BC78" s="759"/>
      <c r="BD78" s="759"/>
      <c r="BE78" s="759"/>
      <c r="BF78" s="759"/>
      <c r="BG78" s="759"/>
      <c r="BH78" s="759"/>
      <c r="BI78" s="759"/>
      <c r="BJ78" s="760"/>
      <c r="BK78" s="761"/>
      <c r="BL78" s="762"/>
      <c r="BM78" s="762"/>
      <c r="BN78" s="762"/>
      <c r="BO78" s="762"/>
      <c r="BP78" s="762"/>
      <c r="BQ78" s="762"/>
      <c r="BR78" s="762"/>
      <c r="BS78" s="762"/>
      <c r="BT78" s="762"/>
      <c r="BU78" s="762"/>
      <c r="BV78" s="762"/>
      <c r="BW78" s="762"/>
      <c r="BX78" s="762"/>
      <c r="BY78" s="762"/>
      <c r="BZ78" s="762"/>
      <c r="CA78" s="743"/>
      <c r="CB78" s="22"/>
      <c r="CC78" s="22"/>
      <c r="CD78" s="22"/>
      <c r="CE78" s="22"/>
      <c r="CF78" s="22"/>
      <c r="CG78" s="22"/>
      <c r="CH78" s="22"/>
    </row>
    <row r="79" spans="1:87" ht="18" customHeight="1">
      <c r="A79" s="191"/>
      <c r="B79" s="278">
        <v>29</v>
      </c>
      <c r="C79" s="279"/>
      <c r="D79" s="280"/>
      <c r="E79" s="281"/>
      <c r="F79" s="125"/>
      <c r="G79" s="207"/>
      <c r="H79" s="182"/>
      <c r="I79" s="182"/>
      <c r="J79" s="182"/>
      <c r="K79" s="182"/>
      <c r="L79" s="182"/>
      <c r="M79" s="182"/>
      <c r="N79" s="182"/>
      <c r="O79" s="182"/>
      <c r="P79" s="182"/>
      <c r="Q79" s="182"/>
      <c r="R79" s="182"/>
      <c r="S79" s="182"/>
      <c r="T79" s="182"/>
      <c r="U79" s="269"/>
      <c r="V79" s="270"/>
      <c r="W79" s="271"/>
      <c r="X79" s="271"/>
      <c r="Y79" s="271"/>
      <c r="Z79" s="271"/>
      <c r="AA79" s="271"/>
      <c r="AB79" s="271"/>
      <c r="AC79" s="271"/>
      <c r="AD79" s="271"/>
      <c r="AE79" s="271"/>
      <c r="AF79" s="271"/>
      <c r="AG79" s="271"/>
      <c r="AH79" s="271"/>
      <c r="AI79" s="271"/>
      <c r="AJ79" s="271"/>
      <c r="AK79" s="271"/>
      <c r="AL79" s="272"/>
      <c r="AO79" s="22"/>
      <c r="AP79" s="22"/>
      <c r="AQ79" s="753">
        <v>29</v>
      </c>
      <c r="AR79" s="754"/>
      <c r="AS79" s="755"/>
      <c r="AT79" s="756"/>
      <c r="AU79" s="746"/>
      <c r="AV79" s="758"/>
      <c r="AW79" s="759"/>
      <c r="AX79" s="759"/>
      <c r="AY79" s="759"/>
      <c r="AZ79" s="759"/>
      <c r="BA79" s="759"/>
      <c r="BB79" s="759"/>
      <c r="BC79" s="759"/>
      <c r="BD79" s="759"/>
      <c r="BE79" s="759"/>
      <c r="BF79" s="759"/>
      <c r="BG79" s="759"/>
      <c r="BH79" s="759"/>
      <c r="BI79" s="759"/>
      <c r="BJ79" s="760"/>
      <c r="BK79" s="761"/>
      <c r="BL79" s="762"/>
      <c r="BM79" s="762"/>
      <c r="BN79" s="762"/>
      <c r="BO79" s="762"/>
      <c r="BP79" s="762"/>
      <c r="BQ79" s="762"/>
      <c r="BR79" s="762"/>
      <c r="BS79" s="762"/>
      <c r="BT79" s="762"/>
      <c r="BU79" s="762"/>
      <c r="BV79" s="762"/>
      <c r="BW79" s="762"/>
      <c r="BX79" s="762"/>
      <c r="BY79" s="762"/>
      <c r="BZ79" s="762"/>
      <c r="CA79" s="743"/>
      <c r="CB79" s="22"/>
      <c r="CC79" s="22"/>
      <c r="CD79" s="22"/>
      <c r="CE79" s="22"/>
      <c r="CF79" s="22"/>
      <c r="CG79" s="22"/>
      <c r="CH79" s="22"/>
    </row>
    <row r="80" spans="1:87" ht="18" customHeight="1">
      <c r="A80" s="191"/>
      <c r="B80" s="278">
        <v>30</v>
      </c>
      <c r="C80" s="279"/>
      <c r="D80" s="280"/>
      <c r="E80" s="281"/>
      <c r="F80" s="125"/>
      <c r="G80" s="207"/>
      <c r="H80" s="182"/>
      <c r="I80" s="182"/>
      <c r="J80" s="182"/>
      <c r="K80" s="182"/>
      <c r="L80" s="182"/>
      <c r="M80" s="182"/>
      <c r="N80" s="182"/>
      <c r="O80" s="182"/>
      <c r="P80" s="182"/>
      <c r="Q80" s="182"/>
      <c r="R80" s="182"/>
      <c r="S80" s="182"/>
      <c r="T80" s="182"/>
      <c r="U80" s="269"/>
      <c r="V80" s="270"/>
      <c r="W80" s="271"/>
      <c r="X80" s="271"/>
      <c r="Y80" s="271"/>
      <c r="Z80" s="271"/>
      <c r="AA80" s="271"/>
      <c r="AB80" s="271"/>
      <c r="AC80" s="271"/>
      <c r="AD80" s="271"/>
      <c r="AE80" s="271"/>
      <c r="AF80" s="271"/>
      <c r="AG80" s="271"/>
      <c r="AH80" s="271"/>
      <c r="AI80" s="271"/>
      <c r="AJ80" s="271"/>
      <c r="AK80" s="271"/>
      <c r="AL80" s="272"/>
      <c r="AO80" s="22"/>
      <c r="AP80" s="22"/>
      <c r="AQ80" s="753">
        <v>30</v>
      </c>
      <c r="AR80" s="754"/>
      <c r="AS80" s="755"/>
      <c r="AT80" s="756"/>
      <c r="AU80" s="746"/>
      <c r="AV80" s="758"/>
      <c r="AW80" s="759"/>
      <c r="AX80" s="759"/>
      <c r="AY80" s="759"/>
      <c r="AZ80" s="759"/>
      <c r="BA80" s="759"/>
      <c r="BB80" s="759"/>
      <c r="BC80" s="759"/>
      <c r="BD80" s="759"/>
      <c r="BE80" s="759"/>
      <c r="BF80" s="759"/>
      <c r="BG80" s="759"/>
      <c r="BH80" s="759"/>
      <c r="BI80" s="759"/>
      <c r="BJ80" s="760"/>
      <c r="BK80" s="761"/>
      <c r="BL80" s="762"/>
      <c r="BM80" s="762"/>
      <c r="BN80" s="762"/>
      <c r="BO80" s="762"/>
      <c r="BP80" s="762"/>
      <c r="BQ80" s="762"/>
      <c r="BR80" s="762"/>
      <c r="BS80" s="762"/>
      <c r="BT80" s="762"/>
      <c r="BU80" s="762"/>
      <c r="BV80" s="762"/>
      <c r="BW80" s="762"/>
      <c r="BX80" s="762"/>
      <c r="BY80" s="762"/>
      <c r="BZ80" s="762"/>
      <c r="CA80" s="743"/>
      <c r="CB80" s="22"/>
      <c r="CC80" s="22"/>
      <c r="CD80" s="22"/>
      <c r="CE80" s="22"/>
      <c r="CF80" s="22"/>
      <c r="CG80" s="22"/>
      <c r="CH80" s="22"/>
    </row>
    <row r="81" spans="1:86" ht="18" customHeight="1">
      <c r="A81" s="191"/>
      <c r="B81" s="434" t="s">
        <v>17</v>
      </c>
      <c r="C81" s="435"/>
      <c r="D81" s="435"/>
      <c r="E81" s="435"/>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6"/>
      <c r="AO81" s="22"/>
      <c r="AP81" s="22"/>
      <c r="AQ81" s="437" t="s">
        <v>17</v>
      </c>
      <c r="AR81" s="438"/>
      <c r="AS81" s="438"/>
      <c r="AT81" s="438"/>
      <c r="AU81" s="438"/>
      <c r="AV81" s="438"/>
      <c r="AW81" s="438"/>
      <c r="AX81" s="438"/>
      <c r="AY81" s="438"/>
      <c r="AZ81" s="438"/>
      <c r="BA81" s="438"/>
      <c r="BB81" s="438"/>
      <c r="BC81" s="438"/>
      <c r="BD81" s="438"/>
      <c r="BE81" s="438"/>
      <c r="BF81" s="438"/>
      <c r="BG81" s="438"/>
      <c r="BH81" s="438"/>
      <c r="BI81" s="438"/>
      <c r="BJ81" s="438"/>
      <c r="BK81" s="438"/>
      <c r="BL81" s="438"/>
      <c r="BM81" s="438"/>
      <c r="BN81" s="438"/>
      <c r="BO81" s="438"/>
      <c r="BP81" s="438"/>
      <c r="BQ81" s="438"/>
      <c r="BR81" s="438"/>
      <c r="BS81" s="438"/>
      <c r="BT81" s="438"/>
      <c r="BU81" s="438"/>
      <c r="BV81" s="438"/>
      <c r="BW81" s="438"/>
      <c r="BX81" s="438"/>
      <c r="BY81" s="438"/>
      <c r="BZ81" s="438"/>
      <c r="CA81" s="439"/>
      <c r="CB81" s="22"/>
      <c r="CC81" s="22"/>
      <c r="CD81" s="22"/>
      <c r="CE81" s="22"/>
      <c r="CF81" s="22"/>
      <c r="CG81" s="22"/>
      <c r="CH81" s="22"/>
    </row>
    <row r="82" spans="1:86" ht="38.1" customHeight="1">
      <c r="A82" s="191"/>
      <c r="B82" s="440" t="s">
        <v>153</v>
      </c>
      <c r="C82" s="441"/>
      <c r="D82" s="441"/>
      <c r="E82" s="441"/>
      <c r="F82" s="441"/>
      <c r="G82" s="441"/>
      <c r="H82" s="441"/>
      <c r="I82" s="441"/>
      <c r="J82" s="441"/>
      <c r="K82" s="441"/>
      <c r="L82" s="441"/>
      <c r="M82" s="441"/>
      <c r="N82" s="441"/>
      <c r="O82" s="441"/>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3"/>
      <c r="AO82" s="22"/>
      <c r="AP82" s="22"/>
      <c r="AQ82" s="440" t="s">
        <v>153</v>
      </c>
      <c r="AR82" s="441"/>
      <c r="AS82" s="441"/>
      <c r="AT82" s="441"/>
      <c r="AU82" s="441"/>
      <c r="AV82" s="441"/>
      <c r="AW82" s="441"/>
      <c r="AX82" s="441"/>
      <c r="AY82" s="441"/>
      <c r="AZ82" s="441"/>
      <c r="BA82" s="441"/>
      <c r="BB82" s="441"/>
      <c r="BC82" s="441"/>
      <c r="BD82" s="441"/>
      <c r="BE82" s="210"/>
      <c r="BF82" s="210"/>
      <c r="BG82" s="210"/>
      <c r="BH82" s="210"/>
      <c r="BI82" s="210"/>
      <c r="BJ82" s="210"/>
      <c r="BK82" s="210"/>
      <c r="BL82" s="210"/>
      <c r="BM82" s="210"/>
      <c r="BN82" s="210"/>
      <c r="BO82" s="210"/>
      <c r="BP82" s="210"/>
      <c r="BQ82" s="210"/>
      <c r="BR82" s="210"/>
      <c r="BS82" s="210"/>
      <c r="BT82" s="210"/>
      <c r="BU82" s="210"/>
      <c r="BV82" s="210"/>
      <c r="BW82" s="210"/>
      <c r="BX82" s="210"/>
      <c r="BY82" s="210"/>
      <c r="BZ82" s="210"/>
      <c r="CA82" s="211"/>
      <c r="CB82" s="22"/>
      <c r="CC82" s="22"/>
      <c r="CD82" s="22"/>
      <c r="CE82" s="22"/>
      <c r="CF82" s="22"/>
      <c r="CG82" s="22"/>
      <c r="CH82" s="22"/>
    </row>
    <row r="83" spans="1:86" ht="18" customHeight="1">
      <c r="A83" s="191"/>
      <c r="B83" s="244" t="s">
        <v>101</v>
      </c>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6"/>
      <c r="AO83" s="22"/>
      <c r="AP83" s="22"/>
      <c r="AQ83" s="247" t="s">
        <v>101</v>
      </c>
      <c r="AR83" s="245"/>
      <c r="AS83" s="245"/>
      <c r="AT83" s="245"/>
      <c r="AU83" s="245"/>
      <c r="AV83" s="245"/>
      <c r="AW83" s="245"/>
      <c r="AX83" s="245"/>
      <c r="AY83" s="245"/>
      <c r="AZ83" s="245"/>
      <c r="BA83" s="245"/>
      <c r="BB83" s="245"/>
      <c r="BC83" s="245"/>
      <c r="BD83" s="245"/>
      <c r="BE83" s="245"/>
      <c r="BF83" s="245"/>
      <c r="BG83" s="245"/>
      <c r="BH83" s="245"/>
      <c r="BI83" s="245"/>
      <c r="BJ83" s="245"/>
      <c r="BK83" s="245"/>
      <c r="BL83" s="245"/>
      <c r="BM83" s="245"/>
      <c r="BN83" s="245"/>
      <c r="BO83" s="245"/>
      <c r="BP83" s="245"/>
      <c r="BQ83" s="245"/>
      <c r="BR83" s="245"/>
      <c r="BS83" s="245"/>
      <c r="BT83" s="245"/>
      <c r="BU83" s="245"/>
      <c r="BV83" s="245"/>
      <c r="BW83" s="245"/>
      <c r="BX83" s="245"/>
      <c r="BY83" s="245"/>
      <c r="BZ83" s="245"/>
      <c r="CA83" s="246"/>
      <c r="CB83" s="22"/>
      <c r="CC83" s="22"/>
      <c r="CD83" s="22"/>
      <c r="CE83" s="22"/>
      <c r="CF83" s="22"/>
      <c r="CG83" s="22"/>
      <c r="CH83" s="22"/>
    </row>
    <row r="84" spans="1:86" ht="24.75" customHeight="1">
      <c r="A84" s="191"/>
      <c r="B84" s="248"/>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50"/>
      <c r="AM84" s="1">
        <f>LEN(B84)</f>
        <v>0</v>
      </c>
      <c r="AO84" s="22"/>
      <c r="AP84" s="22"/>
      <c r="AQ84" s="257"/>
      <c r="AR84" s="258"/>
      <c r="AS84" s="258"/>
      <c r="AT84" s="258"/>
      <c r="AU84" s="258"/>
      <c r="AV84" s="258"/>
      <c r="AW84" s="258"/>
      <c r="AX84" s="258"/>
      <c r="AY84" s="258"/>
      <c r="AZ84" s="258"/>
      <c r="BA84" s="258"/>
      <c r="BB84" s="258"/>
      <c r="BC84" s="258"/>
      <c r="BD84" s="258"/>
      <c r="BE84" s="258"/>
      <c r="BF84" s="258"/>
      <c r="BG84" s="258"/>
      <c r="BH84" s="258"/>
      <c r="BI84" s="258"/>
      <c r="BJ84" s="258"/>
      <c r="BK84" s="258"/>
      <c r="BL84" s="258"/>
      <c r="BM84" s="258"/>
      <c r="BN84" s="258"/>
      <c r="BO84" s="258"/>
      <c r="BP84" s="258"/>
      <c r="BQ84" s="258"/>
      <c r="BR84" s="258"/>
      <c r="BS84" s="258"/>
      <c r="BT84" s="258"/>
      <c r="BU84" s="258"/>
      <c r="BV84" s="258"/>
      <c r="BW84" s="258"/>
      <c r="BX84" s="258"/>
      <c r="BY84" s="258"/>
      <c r="BZ84" s="258"/>
      <c r="CA84" s="259"/>
      <c r="CB84" s="22"/>
      <c r="CC84" s="22"/>
      <c r="CD84" s="22"/>
      <c r="CE84" s="22"/>
      <c r="CF84" s="22"/>
      <c r="CG84" s="22"/>
      <c r="CH84" s="22"/>
    </row>
    <row r="85" spans="1:86" ht="24.75" customHeight="1">
      <c r="A85" s="191"/>
      <c r="B85" s="251"/>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3"/>
      <c r="AO85" s="22"/>
      <c r="AP85" s="22"/>
      <c r="AQ85" s="260"/>
      <c r="AR85" s="261"/>
      <c r="AS85" s="261"/>
      <c r="AT85" s="261"/>
      <c r="AU85" s="261"/>
      <c r="AV85" s="261"/>
      <c r="AW85" s="261"/>
      <c r="AX85" s="261"/>
      <c r="AY85" s="261"/>
      <c r="AZ85" s="261"/>
      <c r="BA85" s="261"/>
      <c r="BB85" s="261"/>
      <c r="BC85" s="261"/>
      <c r="BD85" s="261"/>
      <c r="BE85" s="261"/>
      <c r="BF85" s="261"/>
      <c r="BG85" s="261"/>
      <c r="BH85" s="261"/>
      <c r="BI85" s="261"/>
      <c r="BJ85" s="261"/>
      <c r="BK85" s="261"/>
      <c r="BL85" s="261"/>
      <c r="BM85" s="261"/>
      <c r="BN85" s="261"/>
      <c r="BO85" s="261"/>
      <c r="BP85" s="261"/>
      <c r="BQ85" s="261"/>
      <c r="BR85" s="261"/>
      <c r="BS85" s="261"/>
      <c r="BT85" s="261"/>
      <c r="BU85" s="261"/>
      <c r="BV85" s="261"/>
      <c r="BW85" s="261"/>
      <c r="BX85" s="261"/>
      <c r="BY85" s="261"/>
      <c r="BZ85" s="261"/>
      <c r="CA85" s="262"/>
      <c r="CB85" s="22"/>
      <c r="CC85" s="22"/>
      <c r="CD85" s="22"/>
      <c r="CE85" s="22"/>
      <c r="CF85" s="22"/>
      <c r="CG85" s="22"/>
      <c r="CH85" s="22"/>
    </row>
    <row r="86" spans="1:86" ht="24.75" customHeight="1">
      <c r="A86" s="191"/>
      <c r="B86" s="254"/>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6"/>
      <c r="AO86" s="22"/>
      <c r="AP86" s="22"/>
      <c r="AQ86" s="263"/>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c r="BO86" s="264"/>
      <c r="BP86" s="264"/>
      <c r="BQ86" s="264"/>
      <c r="BR86" s="264"/>
      <c r="BS86" s="264"/>
      <c r="BT86" s="264"/>
      <c r="BU86" s="264"/>
      <c r="BV86" s="264"/>
      <c r="BW86" s="264"/>
      <c r="BX86" s="264"/>
      <c r="BY86" s="264"/>
      <c r="BZ86" s="264"/>
      <c r="CA86" s="265"/>
      <c r="CB86" s="22"/>
      <c r="CC86" s="22"/>
      <c r="CD86" s="22"/>
      <c r="CE86" s="22"/>
      <c r="CF86" s="22"/>
      <c r="CG86" s="22"/>
      <c r="CH86" s="22"/>
    </row>
    <row r="87" spans="1:86" ht="21.95" customHeight="1">
      <c r="A87" s="191"/>
      <c r="B87" s="266" t="s">
        <v>143</v>
      </c>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8"/>
      <c r="AO87" s="22"/>
      <c r="AP87" s="22"/>
      <c r="AQ87" s="266" t="s">
        <v>143</v>
      </c>
      <c r="AR87" s="267"/>
      <c r="AS87" s="267"/>
      <c r="AT87" s="267"/>
      <c r="AU87" s="267"/>
      <c r="AV87" s="267"/>
      <c r="AW87" s="267"/>
      <c r="AX87" s="267"/>
      <c r="AY87" s="267"/>
      <c r="AZ87" s="267"/>
      <c r="BA87" s="267"/>
      <c r="BB87" s="267"/>
      <c r="BC87" s="267"/>
      <c r="BD87" s="267"/>
      <c r="BE87" s="267"/>
      <c r="BF87" s="267"/>
      <c r="BG87" s="267"/>
      <c r="BH87" s="267"/>
      <c r="BI87" s="267"/>
      <c r="BJ87" s="267"/>
      <c r="BK87" s="267"/>
      <c r="BL87" s="267"/>
      <c r="BM87" s="267"/>
      <c r="BN87" s="267"/>
      <c r="BO87" s="267"/>
      <c r="BP87" s="267"/>
      <c r="BQ87" s="267"/>
      <c r="BR87" s="267"/>
      <c r="BS87" s="267"/>
      <c r="BT87" s="267"/>
      <c r="BU87" s="267"/>
      <c r="BV87" s="267"/>
      <c r="BW87" s="267"/>
      <c r="BX87" s="267"/>
      <c r="BY87" s="267"/>
      <c r="BZ87" s="267"/>
      <c r="CA87" s="268"/>
      <c r="CB87" s="22"/>
      <c r="CC87" s="22"/>
      <c r="CD87" s="22"/>
      <c r="CE87" s="22"/>
      <c r="CF87" s="22"/>
      <c r="CG87" s="22"/>
      <c r="CH87" s="22"/>
    </row>
    <row r="88" spans="1:86" ht="18" customHeight="1">
      <c r="A88" s="191"/>
      <c r="B88" s="217" t="s">
        <v>152</v>
      </c>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9"/>
      <c r="AO88" s="22"/>
      <c r="AP88" s="22"/>
      <c r="AQ88" s="217" t="s">
        <v>152</v>
      </c>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8"/>
      <c r="BV88" s="218"/>
      <c r="BW88" s="218"/>
      <c r="BX88" s="218"/>
      <c r="BY88" s="218"/>
      <c r="BZ88" s="218"/>
      <c r="CA88" s="219"/>
      <c r="CB88" s="22"/>
      <c r="CC88" s="22"/>
      <c r="CD88" s="22"/>
      <c r="CE88" s="22"/>
      <c r="CF88" s="22"/>
      <c r="CG88" s="22"/>
      <c r="CH88" s="22"/>
    </row>
    <row r="89" spans="1:86" ht="18" customHeight="1">
      <c r="A89" s="191"/>
      <c r="B89" s="220"/>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c r="AL89" s="222"/>
      <c r="AO89" s="22"/>
      <c r="AP89" s="22"/>
      <c r="AQ89" s="220"/>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21"/>
      <c r="BT89" s="221"/>
      <c r="BU89" s="221"/>
      <c r="BV89" s="221"/>
      <c r="BW89" s="221"/>
      <c r="BX89" s="221"/>
      <c r="BY89" s="221"/>
      <c r="BZ89" s="221"/>
      <c r="CA89" s="222"/>
      <c r="CB89" s="22"/>
      <c r="CC89" s="22"/>
      <c r="CD89" s="22"/>
      <c r="CE89" s="22"/>
      <c r="CF89" s="22"/>
      <c r="CG89" s="22"/>
      <c r="CH89" s="22"/>
    </row>
    <row r="90" spans="1:86" ht="18" customHeight="1">
      <c r="A90" s="191"/>
      <c r="B90" s="220"/>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2"/>
      <c r="AO90" s="22"/>
      <c r="AP90" s="22"/>
      <c r="AQ90" s="220"/>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21"/>
      <c r="BT90" s="221"/>
      <c r="BU90" s="221"/>
      <c r="BV90" s="221"/>
      <c r="BW90" s="221"/>
      <c r="BX90" s="221"/>
      <c r="BY90" s="221"/>
      <c r="BZ90" s="221"/>
      <c r="CA90" s="222"/>
      <c r="CB90" s="22"/>
      <c r="CC90" s="22"/>
      <c r="CD90" s="22"/>
      <c r="CE90" s="22"/>
      <c r="CF90" s="22"/>
      <c r="CG90" s="22"/>
      <c r="CH90" s="22"/>
    </row>
    <row r="91" spans="1:86" ht="18" customHeight="1">
      <c r="A91" s="191"/>
      <c r="B91" s="220"/>
      <c r="C91" s="221"/>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L91" s="222"/>
      <c r="AO91" s="22"/>
      <c r="AP91" s="22"/>
      <c r="AQ91" s="220"/>
      <c r="AR91" s="221"/>
      <c r="AS91" s="221"/>
      <c r="AT91" s="221"/>
      <c r="AU91" s="221"/>
      <c r="AV91" s="221"/>
      <c r="AW91" s="221"/>
      <c r="AX91" s="221"/>
      <c r="AY91" s="221"/>
      <c r="AZ91" s="221"/>
      <c r="BA91" s="221"/>
      <c r="BB91" s="221"/>
      <c r="BC91" s="221"/>
      <c r="BD91" s="221"/>
      <c r="BE91" s="221"/>
      <c r="BF91" s="221"/>
      <c r="BG91" s="221"/>
      <c r="BH91" s="221"/>
      <c r="BI91" s="221"/>
      <c r="BJ91" s="221"/>
      <c r="BK91" s="221"/>
      <c r="BL91" s="221"/>
      <c r="BM91" s="221"/>
      <c r="BN91" s="221"/>
      <c r="BO91" s="221"/>
      <c r="BP91" s="221"/>
      <c r="BQ91" s="221"/>
      <c r="BR91" s="221"/>
      <c r="BS91" s="221"/>
      <c r="BT91" s="221"/>
      <c r="BU91" s="221"/>
      <c r="BV91" s="221"/>
      <c r="BW91" s="221"/>
      <c r="BX91" s="221"/>
      <c r="BY91" s="221"/>
      <c r="BZ91" s="221"/>
      <c r="CA91" s="222"/>
      <c r="CB91" s="22"/>
      <c r="CC91" s="22"/>
      <c r="CD91" s="22"/>
      <c r="CE91" s="22"/>
      <c r="CF91" s="22"/>
      <c r="CG91" s="22"/>
      <c r="CH91" s="22"/>
    </row>
    <row r="92" spans="1:86" ht="18" customHeight="1">
      <c r="A92" s="191"/>
      <c r="B92" s="223"/>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5"/>
      <c r="AO92" s="22"/>
      <c r="AP92" s="22"/>
      <c r="AQ92" s="223"/>
      <c r="AR92" s="224"/>
      <c r="AS92" s="224"/>
      <c r="AT92" s="224"/>
      <c r="AU92" s="224"/>
      <c r="AV92" s="224"/>
      <c r="AW92" s="224"/>
      <c r="AX92" s="224"/>
      <c r="AY92" s="224"/>
      <c r="AZ92" s="224"/>
      <c r="BA92" s="224"/>
      <c r="BB92" s="224"/>
      <c r="BC92" s="224"/>
      <c r="BD92" s="224"/>
      <c r="BE92" s="224"/>
      <c r="BF92" s="224"/>
      <c r="BG92" s="224"/>
      <c r="BH92" s="224"/>
      <c r="BI92" s="224"/>
      <c r="BJ92" s="224"/>
      <c r="BK92" s="224"/>
      <c r="BL92" s="224"/>
      <c r="BM92" s="224"/>
      <c r="BN92" s="224"/>
      <c r="BO92" s="224"/>
      <c r="BP92" s="224"/>
      <c r="BQ92" s="224"/>
      <c r="BR92" s="224"/>
      <c r="BS92" s="224"/>
      <c r="BT92" s="224"/>
      <c r="BU92" s="224"/>
      <c r="BV92" s="224"/>
      <c r="BW92" s="224"/>
      <c r="BX92" s="224"/>
      <c r="BY92" s="224"/>
      <c r="BZ92" s="224"/>
      <c r="CA92" s="225"/>
      <c r="CB92" s="22"/>
      <c r="CC92" s="22"/>
      <c r="CD92" s="22"/>
      <c r="CE92" s="22"/>
      <c r="CF92" s="22"/>
      <c r="CG92" s="22"/>
      <c r="CH92" s="22"/>
    </row>
    <row r="93" spans="1:86" ht="18" customHeight="1">
      <c r="A93" s="191"/>
      <c r="B93" s="226"/>
      <c r="C93" s="227"/>
      <c r="D93" s="227"/>
      <c r="E93" s="228"/>
      <c r="F93" s="232" t="s">
        <v>182</v>
      </c>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4"/>
      <c r="AO93" s="22"/>
      <c r="AP93" s="22"/>
      <c r="AQ93" s="238" t="s">
        <v>47</v>
      </c>
      <c r="AR93" s="239"/>
      <c r="AS93" s="239"/>
      <c r="AT93" s="240"/>
      <c r="AU93" s="232" t="s">
        <v>182</v>
      </c>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4"/>
      <c r="CB93" s="22"/>
      <c r="CC93" s="22"/>
      <c r="CD93" s="22"/>
      <c r="CE93" s="22"/>
      <c r="CF93" s="22"/>
      <c r="CG93" s="22"/>
      <c r="CH93" s="22"/>
    </row>
    <row r="94" spans="1:86" ht="18" customHeight="1">
      <c r="A94" s="191"/>
      <c r="B94" s="229"/>
      <c r="C94" s="230"/>
      <c r="D94" s="230"/>
      <c r="E94" s="231"/>
      <c r="F94" s="235"/>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7"/>
      <c r="AO94" s="22"/>
      <c r="AP94" s="22"/>
      <c r="AQ94" s="241"/>
      <c r="AR94" s="242"/>
      <c r="AS94" s="242"/>
      <c r="AT94" s="243"/>
      <c r="AU94" s="235"/>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6"/>
      <c r="BR94" s="236"/>
      <c r="BS94" s="236"/>
      <c r="BT94" s="236"/>
      <c r="BU94" s="236"/>
      <c r="BV94" s="236"/>
      <c r="BW94" s="236"/>
      <c r="BX94" s="236"/>
      <c r="BY94" s="236"/>
      <c r="BZ94" s="236"/>
      <c r="CA94" s="237"/>
      <c r="CB94" s="22"/>
      <c r="CC94" s="22"/>
      <c r="CD94" s="22"/>
      <c r="CE94" s="22"/>
      <c r="CF94" s="22"/>
      <c r="CG94" s="22"/>
      <c r="CH94" s="22"/>
    </row>
    <row r="95" spans="1:86" ht="18" customHeight="1">
      <c r="A95" s="191"/>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O95" s="22"/>
      <c r="AP95" s="22"/>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22"/>
      <c r="CC95" s="22"/>
      <c r="CD95" s="22"/>
      <c r="CE95" s="22"/>
      <c r="CF95" s="22"/>
      <c r="CG95" s="22"/>
      <c r="CH95" s="22"/>
    </row>
    <row r="96" spans="1:86" ht="18" customHeight="1">
      <c r="A96" s="191"/>
      <c r="B96" s="427" t="s">
        <v>179</v>
      </c>
      <c r="C96" s="428"/>
      <c r="D96" s="428"/>
      <c r="E96" s="428"/>
      <c r="F96" s="428"/>
      <c r="G96" s="429"/>
      <c r="H96" s="430" t="str">
        <f>IF(H3="","",H3)</f>
        <v/>
      </c>
      <c r="I96" s="431"/>
      <c r="J96" s="431"/>
      <c r="K96" s="431"/>
      <c r="L96" s="431"/>
      <c r="M96" s="431"/>
      <c r="N96" s="431"/>
      <c r="O96" s="431"/>
      <c r="P96" s="431" t="s">
        <v>161</v>
      </c>
      <c r="Q96" s="431"/>
      <c r="R96" s="432"/>
      <c r="S96" s="421" t="s">
        <v>127</v>
      </c>
      <c r="T96" s="422"/>
      <c r="U96" s="422"/>
      <c r="V96" s="422"/>
      <c r="W96" s="422"/>
      <c r="X96" s="422"/>
      <c r="Y96" s="423"/>
      <c r="Z96" s="430" t="str">
        <f>IF(I9="","",I9)</f>
        <v/>
      </c>
      <c r="AA96" s="431"/>
      <c r="AB96" s="431"/>
      <c r="AC96" s="431"/>
      <c r="AD96" s="431"/>
      <c r="AE96" s="431"/>
      <c r="AF96" s="431"/>
      <c r="AG96" s="431"/>
      <c r="AH96" s="431"/>
      <c r="AI96" s="431"/>
      <c r="AJ96" s="431"/>
      <c r="AK96" s="431"/>
      <c r="AL96" s="432"/>
      <c r="AO96" s="22"/>
      <c r="AP96" s="22"/>
      <c r="AQ96" s="427" t="s">
        <v>179</v>
      </c>
      <c r="AR96" s="428"/>
      <c r="AS96" s="428"/>
      <c r="AT96" s="428"/>
      <c r="AU96" s="428"/>
      <c r="AV96" s="429"/>
      <c r="AW96" s="295" t="str">
        <f>IF(AW3="","",AW3)</f>
        <v>熊本市託麻</v>
      </c>
      <c r="AX96" s="296"/>
      <c r="AY96" s="296"/>
      <c r="AZ96" s="296"/>
      <c r="BA96" s="296"/>
      <c r="BB96" s="296"/>
      <c r="BC96" s="296"/>
      <c r="BD96" s="296"/>
      <c r="BE96" s="372" t="s">
        <v>161</v>
      </c>
      <c r="BF96" s="372"/>
      <c r="BG96" s="433"/>
      <c r="BH96" s="421" t="s">
        <v>127</v>
      </c>
      <c r="BI96" s="422"/>
      <c r="BJ96" s="422"/>
      <c r="BK96" s="422"/>
      <c r="BL96" s="422"/>
      <c r="BM96" s="422"/>
      <c r="BN96" s="423"/>
      <c r="BO96" s="295" t="str">
        <f>IF(AX9="","",AX9)</f>
        <v>お茶のくま物</v>
      </c>
      <c r="BP96" s="296"/>
      <c r="BQ96" s="296"/>
      <c r="BR96" s="296"/>
      <c r="BS96" s="296"/>
      <c r="BT96" s="296"/>
      <c r="BU96" s="296"/>
      <c r="BV96" s="296"/>
      <c r="BW96" s="296"/>
      <c r="BX96" s="296"/>
      <c r="BY96" s="296"/>
      <c r="BZ96" s="296"/>
      <c r="CA96" s="424"/>
      <c r="CB96" s="22"/>
      <c r="CC96" s="22"/>
      <c r="CD96" s="22"/>
      <c r="CE96" s="22"/>
      <c r="CF96" s="22"/>
      <c r="CG96" s="22"/>
      <c r="CH96" s="22"/>
    </row>
    <row r="97" spans="1:88" ht="7.5" customHeight="1">
      <c r="A97" s="191"/>
      <c r="B97" s="156"/>
      <c r="C97" s="156"/>
      <c r="D97" s="156"/>
      <c r="E97" s="156"/>
      <c r="F97" s="156"/>
      <c r="G97" s="156"/>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8"/>
      <c r="AK97" s="158"/>
      <c r="AL97" s="158"/>
      <c r="AO97" s="22"/>
      <c r="AP97" s="22"/>
      <c r="AQ97" s="154"/>
      <c r="AR97" s="154"/>
      <c r="AS97" s="154"/>
      <c r="AT97" s="154"/>
      <c r="AU97" s="154"/>
      <c r="AV97" s="154"/>
      <c r="AW97" s="159"/>
      <c r="AX97" s="159"/>
      <c r="AY97" s="159"/>
      <c r="AZ97" s="159"/>
      <c r="BA97" s="159"/>
      <c r="BB97" s="159"/>
      <c r="BC97" s="159"/>
      <c r="BD97" s="159"/>
      <c r="BE97" s="159"/>
      <c r="BF97" s="159"/>
      <c r="BG97" s="159"/>
      <c r="BH97" s="155"/>
      <c r="BI97" s="155"/>
      <c r="BJ97" s="155"/>
      <c r="BK97" s="155"/>
      <c r="BL97" s="155"/>
      <c r="BM97" s="155"/>
      <c r="BN97" s="155"/>
      <c r="BO97" s="159"/>
      <c r="BP97" s="159"/>
      <c r="BQ97" s="159"/>
      <c r="BR97" s="159"/>
      <c r="BS97" s="159"/>
      <c r="BT97" s="159"/>
      <c r="BU97" s="159"/>
      <c r="BV97" s="159"/>
      <c r="BW97" s="159"/>
      <c r="BX97" s="101"/>
      <c r="BY97" s="101"/>
      <c r="BZ97" s="101"/>
      <c r="CA97" s="101"/>
      <c r="CB97" s="22"/>
      <c r="CC97" s="22"/>
      <c r="CD97" s="22"/>
      <c r="CE97" s="22"/>
      <c r="CF97" s="22"/>
      <c r="CG97" s="22"/>
      <c r="CH97" s="22"/>
    </row>
    <row r="98" spans="1:88" ht="18" customHeight="1">
      <c r="A98" s="191"/>
      <c r="B98" s="402" t="s">
        <v>190</v>
      </c>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76"/>
      <c r="AJ98" s="6"/>
      <c r="AK98" s="6"/>
      <c r="AL98" s="2"/>
      <c r="AM98" s="2"/>
      <c r="AN98" s="2"/>
      <c r="AO98" s="25"/>
      <c r="AP98" s="25"/>
      <c r="AQ98" s="403" t="s">
        <v>190</v>
      </c>
      <c r="AR98" s="403"/>
      <c r="AS98" s="403"/>
      <c r="AT98" s="403"/>
      <c r="AU98" s="403"/>
      <c r="AV98" s="403"/>
      <c r="AW98" s="403"/>
      <c r="AX98" s="403"/>
      <c r="AY98" s="403"/>
      <c r="AZ98" s="403"/>
      <c r="BA98" s="403"/>
      <c r="BB98" s="403"/>
      <c r="BC98" s="403"/>
      <c r="BD98" s="403"/>
      <c r="BE98" s="403"/>
      <c r="BF98" s="403"/>
      <c r="BG98" s="403"/>
      <c r="BH98" s="403"/>
      <c r="BI98" s="403"/>
      <c r="BJ98" s="403"/>
      <c r="BK98" s="403"/>
      <c r="BL98" s="403"/>
      <c r="BM98" s="403"/>
      <c r="BN98" s="403"/>
      <c r="BO98" s="403"/>
      <c r="BP98" s="403"/>
      <c r="BQ98" s="403"/>
      <c r="BR98" s="403"/>
      <c r="BS98" s="403"/>
      <c r="BT98" s="403"/>
      <c r="BU98" s="403"/>
      <c r="BV98" s="403"/>
      <c r="BW98" s="403"/>
      <c r="BX98" s="41"/>
      <c r="BY98" s="41"/>
      <c r="BZ98" s="41"/>
      <c r="CA98" s="23"/>
      <c r="CB98" s="23"/>
      <c r="CC98" s="23"/>
      <c r="CD98" s="53"/>
      <c r="CE98" s="53"/>
      <c r="CF98" s="23"/>
      <c r="CG98" s="23"/>
      <c r="CH98" s="22"/>
    </row>
    <row r="99" spans="1:88" ht="21.6" customHeight="1">
      <c r="A99" s="191"/>
      <c r="B99" s="426" t="s">
        <v>170</v>
      </c>
      <c r="C99" s="426"/>
      <c r="D99" s="426"/>
      <c r="E99" s="426"/>
      <c r="F99" s="426"/>
      <c r="G99" s="426"/>
      <c r="H99" s="426"/>
      <c r="I99" s="426"/>
      <c r="J99" s="426"/>
      <c r="K99" s="426"/>
      <c r="L99" s="426"/>
      <c r="M99" s="426"/>
      <c r="N99" s="426"/>
      <c r="O99" s="426"/>
      <c r="P99" s="426"/>
      <c r="Q99" s="426"/>
      <c r="R99" s="426"/>
      <c r="S99" s="426"/>
      <c r="T99" s="426"/>
      <c r="U99" s="426"/>
      <c r="V99" s="426"/>
      <c r="W99" s="426"/>
      <c r="X99" s="426"/>
      <c r="Y99" s="426"/>
      <c r="Z99" s="426"/>
      <c r="AA99" s="426"/>
      <c r="AB99" s="426"/>
      <c r="AC99" s="426"/>
      <c r="AD99" s="426"/>
      <c r="AE99" s="426"/>
      <c r="AF99" s="426"/>
      <c r="AG99" s="426"/>
      <c r="AH99" s="426"/>
      <c r="AI99" s="426"/>
      <c r="AJ99" s="426"/>
      <c r="AK99" s="426"/>
      <c r="AL99" s="426"/>
      <c r="AM99" s="129"/>
      <c r="AN99" s="129"/>
      <c r="AO99" s="22"/>
      <c r="AP99" s="22"/>
      <c r="AQ99" s="425" t="s">
        <v>170</v>
      </c>
      <c r="AR99" s="425"/>
      <c r="AS99" s="425"/>
      <c r="AT99" s="425"/>
      <c r="AU99" s="425"/>
      <c r="AV99" s="425"/>
      <c r="AW99" s="425"/>
      <c r="AX99" s="425"/>
      <c r="AY99" s="425"/>
      <c r="AZ99" s="425"/>
      <c r="BA99" s="425"/>
      <c r="BB99" s="425"/>
      <c r="BC99" s="425"/>
      <c r="BD99" s="425"/>
      <c r="BE99" s="425"/>
      <c r="BF99" s="425"/>
      <c r="BG99" s="425"/>
      <c r="BH99" s="425"/>
      <c r="BI99" s="425"/>
      <c r="BJ99" s="425"/>
      <c r="BK99" s="425"/>
      <c r="BL99" s="425"/>
      <c r="BM99" s="425"/>
      <c r="BN99" s="425"/>
      <c r="BO99" s="425"/>
      <c r="BP99" s="425"/>
      <c r="BQ99" s="425"/>
      <c r="BR99" s="425"/>
      <c r="BS99" s="425"/>
      <c r="BT99" s="425"/>
      <c r="BU99" s="425"/>
      <c r="BV99" s="425"/>
      <c r="BW99" s="425"/>
      <c r="BX99" s="425"/>
      <c r="BY99" s="425"/>
      <c r="BZ99" s="425"/>
      <c r="CA99" s="425"/>
      <c r="CB99" s="35"/>
      <c r="CC99" s="35"/>
      <c r="CD99" s="35"/>
      <c r="CE99" s="35"/>
      <c r="CF99" s="35"/>
      <c r="CG99" s="35"/>
      <c r="CH99" s="22"/>
    </row>
    <row r="100" spans="1:88" ht="21.6" customHeight="1">
      <c r="A100" s="191"/>
      <c r="B100" s="426"/>
      <c r="C100" s="426"/>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129"/>
      <c r="AN100" s="129"/>
      <c r="AO100" s="22"/>
      <c r="AP100" s="22"/>
      <c r="AQ100" s="425"/>
      <c r="AR100" s="425"/>
      <c r="AS100" s="425"/>
      <c r="AT100" s="425"/>
      <c r="AU100" s="425"/>
      <c r="AV100" s="425"/>
      <c r="AW100" s="425"/>
      <c r="AX100" s="425"/>
      <c r="AY100" s="425"/>
      <c r="AZ100" s="425"/>
      <c r="BA100" s="425"/>
      <c r="BB100" s="425"/>
      <c r="BC100" s="425"/>
      <c r="BD100" s="425"/>
      <c r="BE100" s="425"/>
      <c r="BF100" s="425"/>
      <c r="BG100" s="425"/>
      <c r="BH100" s="425"/>
      <c r="BI100" s="425"/>
      <c r="BJ100" s="425"/>
      <c r="BK100" s="425"/>
      <c r="BL100" s="425"/>
      <c r="BM100" s="425"/>
      <c r="BN100" s="425"/>
      <c r="BO100" s="425"/>
      <c r="BP100" s="425"/>
      <c r="BQ100" s="425"/>
      <c r="BR100" s="425"/>
      <c r="BS100" s="425"/>
      <c r="BT100" s="425"/>
      <c r="BU100" s="425"/>
      <c r="BV100" s="425"/>
      <c r="BW100" s="425"/>
      <c r="BX100" s="425"/>
      <c r="BY100" s="425"/>
      <c r="BZ100" s="425"/>
      <c r="CA100" s="425"/>
      <c r="CB100" s="35"/>
      <c r="CC100" s="35"/>
      <c r="CD100" s="35"/>
      <c r="CE100" s="35"/>
      <c r="CF100" s="35"/>
      <c r="CG100" s="35"/>
      <c r="CH100" s="22"/>
    </row>
    <row r="101" spans="1:88" ht="33" customHeight="1">
      <c r="A101" s="191"/>
      <c r="B101" s="192" t="s">
        <v>116</v>
      </c>
      <c r="C101" s="193"/>
      <c r="D101" s="193"/>
      <c r="E101" s="193"/>
      <c r="F101" s="193"/>
      <c r="G101" s="193"/>
      <c r="H101" s="193"/>
      <c r="I101" s="193"/>
      <c r="J101" s="194"/>
      <c r="K101" s="192" t="s">
        <v>117</v>
      </c>
      <c r="L101" s="193"/>
      <c r="M101" s="193"/>
      <c r="N101" s="193"/>
      <c r="O101" s="192" t="s">
        <v>20</v>
      </c>
      <c r="P101" s="193"/>
      <c r="Q101" s="193"/>
      <c r="R101" s="193"/>
      <c r="S101" s="193"/>
      <c r="T101" s="194"/>
      <c r="U101" s="192" t="s">
        <v>21</v>
      </c>
      <c r="V101" s="193"/>
      <c r="W101" s="193"/>
      <c r="X101" s="193"/>
      <c r="Y101" s="193"/>
      <c r="Z101" s="194"/>
      <c r="AA101" s="199" t="s">
        <v>125</v>
      </c>
      <c r="AB101" s="200"/>
      <c r="AC101" s="200"/>
      <c r="AD101" s="200"/>
      <c r="AE101" s="200"/>
      <c r="AF101" s="201"/>
      <c r="AM101" s="15"/>
      <c r="AO101" s="22"/>
      <c r="AP101" s="22"/>
      <c r="AQ101" s="192" t="s">
        <v>116</v>
      </c>
      <c r="AR101" s="193"/>
      <c r="AS101" s="193"/>
      <c r="AT101" s="193"/>
      <c r="AU101" s="193"/>
      <c r="AV101" s="193"/>
      <c r="AW101" s="193"/>
      <c r="AX101" s="193"/>
      <c r="AY101" s="194"/>
      <c r="AZ101" s="192" t="s">
        <v>117</v>
      </c>
      <c r="BA101" s="193"/>
      <c r="BB101" s="193"/>
      <c r="BC101" s="193"/>
      <c r="BD101" s="192" t="s">
        <v>20</v>
      </c>
      <c r="BE101" s="193"/>
      <c r="BF101" s="193"/>
      <c r="BG101" s="193"/>
      <c r="BH101" s="193"/>
      <c r="BI101" s="194"/>
      <c r="BJ101" s="192" t="s">
        <v>21</v>
      </c>
      <c r="BK101" s="193"/>
      <c r="BL101" s="193"/>
      <c r="BM101" s="193"/>
      <c r="BN101" s="193"/>
      <c r="BO101" s="194"/>
      <c r="BP101" s="199" t="s">
        <v>125</v>
      </c>
      <c r="BQ101" s="200"/>
      <c r="BR101" s="200"/>
      <c r="BS101" s="200"/>
      <c r="BT101" s="200"/>
      <c r="BU101" s="201"/>
      <c r="BV101" s="420"/>
      <c r="BW101" s="420"/>
      <c r="BX101" s="420"/>
      <c r="BY101" s="420"/>
      <c r="BZ101" s="420"/>
      <c r="CA101" s="420"/>
      <c r="CB101" s="22"/>
      <c r="CC101" s="22"/>
      <c r="CD101" s="22"/>
      <c r="CE101" s="22"/>
      <c r="CF101" s="22"/>
      <c r="CG101" s="22"/>
      <c r="CH101" s="22"/>
    </row>
    <row r="102" spans="1:88" ht="18" customHeight="1">
      <c r="A102" s="191"/>
      <c r="B102" s="92">
        <v>1</v>
      </c>
      <c r="C102" s="182"/>
      <c r="D102" s="182"/>
      <c r="E102" s="182"/>
      <c r="F102" s="182"/>
      <c r="G102" s="182"/>
      <c r="H102" s="182"/>
      <c r="I102" s="182"/>
      <c r="J102" s="183"/>
      <c r="K102" s="214"/>
      <c r="L102" s="215"/>
      <c r="M102" s="215"/>
      <c r="N102" s="136" t="s">
        <v>41</v>
      </c>
      <c r="O102" s="214"/>
      <c r="P102" s="215"/>
      <c r="Q102" s="215"/>
      <c r="R102" s="215"/>
      <c r="S102" s="215"/>
      <c r="T102" s="153" t="s">
        <v>22</v>
      </c>
      <c r="U102" s="208" t="str">
        <f>IF(K102="","",K102*O102)</f>
        <v/>
      </c>
      <c r="V102" s="209"/>
      <c r="W102" s="209"/>
      <c r="X102" s="209"/>
      <c r="Y102" s="209"/>
      <c r="Z102" s="151" t="s">
        <v>22</v>
      </c>
      <c r="AA102" s="207"/>
      <c r="AB102" s="182"/>
      <c r="AC102" s="182"/>
      <c r="AD102" s="182"/>
      <c r="AE102" s="182"/>
      <c r="AF102" s="95" t="s">
        <v>126</v>
      </c>
      <c r="AM102" s="54"/>
      <c r="AN102" s="54"/>
      <c r="AO102" s="22"/>
      <c r="AP102" s="22"/>
      <c r="AQ102" s="92">
        <v>1</v>
      </c>
      <c r="AR102" s="189" t="s">
        <v>157</v>
      </c>
      <c r="AS102" s="189"/>
      <c r="AT102" s="189"/>
      <c r="AU102" s="189"/>
      <c r="AV102" s="189"/>
      <c r="AW102" s="189"/>
      <c r="AX102" s="189"/>
      <c r="AY102" s="190"/>
      <c r="AZ102" s="202">
        <v>1</v>
      </c>
      <c r="BA102" s="203"/>
      <c r="BB102" s="203"/>
      <c r="BC102" s="136" t="s">
        <v>41</v>
      </c>
      <c r="BD102" s="202">
        <v>1.41</v>
      </c>
      <c r="BE102" s="203"/>
      <c r="BF102" s="203"/>
      <c r="BG102" s="203"/>
      <c r="BH102" s="203"/>
      <c r="BI102" s="153" t="s">
        <v>22</v>
      </c>
      <c r="BJ102" s="204">
        <f>IF(AZ102="","",AZ102*BD102)</f>
        <v>1.41</v>
      </c>
      <c r="BK102" s="205"/>
      <c r="BL102" s="205"/>
      <c r="BM102" s="205"/>
      <c r="BN102" s="205"/>
      <c r="BO102" s="151" t="s">
        <v>22</v>
      </c>
      <c r="BP102" s="206">
        <v>125</v>
      </c>
      <c r="BQ102" s="189"/>
      <c r="BR102" s="189"/>
      <c r="BS102" s="189"/>
      <c r="BT102" s="189"/>
      <c r="BU102" s="95" t="s">
        <v>126</v>
      </c>
      <c r="BV102" s="216"/>
      <c r="BW102" s="216"/>
      <c r="BX102" s="216"/>
      <c r="BY102" s="216"/>
      <c r="BZ102" s="216"/>
      <c r="CA102" s="18"/>
      <c r="CB102" s="22"/>
      <c r="CC102" s="22"/>
      <c r="CD102" s="22"/>
      <c r="CE102" s="22"/>
      <c r="CF102" s="22"/>
      <c r="CG102" s="22"/>
      <c r="CH102" s="24"/>
      <c r="CI102" s="77"/>
      <c r="CJ102" s="15"/>
    </row>
    <row r="103" spans="1:88" ht="18" customHeight="1">
      <c r="A103" s="191"/>
      <c r="B103" s="88">
        <v>2</v>
      </c>
      <c r="C103" s="182"/>
      <c r="D103" s="182"/>
      <c r="E103" s="182"/>
      <c r="F103" s="182"/>
      <c r="G103" s="182"/>
      <c r="H103" s="182"/>
      <c r="I103" s="182"/>
      <c r="J103" s="183"/>
      <c r="K103" s="207"/>
      <c r="L103" s="182"/>
      <c r="M103" s="182"/>
      <c r="N103" s="103" t="s">
        <v>41</v>
      </c>
      <c r="O103" s="207"/>
      <c r="P103" s="182"/>
      <c r="Q103" s="182"/>
      <c r="R103" s="182"/>
      <c r="S103" s="182"/>
      <c r="T103" s="149" t="s">
        <v>22</v>
      </c>
      <c r="U103" s="208" t="str">
        <f t="shared" ref="U103:U108" si="0">IF(K103="","",K103*O103)</f>
        <v/>
      </c>
      <c r="V103" s="209"/>
      <c r="W103" s="209"/>
      <c r="X103" s="209"/>
      <c r="Y103" s="209"/>
      <c r="Z103" s="151" t="s">
        <v>22</v>
      </c>
      <c r="AA103" s="207"/>
      <c r="AB103" s="182"/>
      <c r="AC103" s="182"/>
      <c r="AD103" s="182"/>
      <c r="AE103" s="182"/>
      <c r="AF103" s="89" t="s">
        <v>126</v>
      </c>
      <c r="AM103" s="54"/>
      <c r="AN103" s="54"/>
      <c r="AO103" s="22"/>
      <c r="AP103" s="22"/>
      <c r="AQ103" s="88">
        <v>2</v>
      </c>
      <c r="AR103" s="189" t="s">
        <v>158</v>
      </c>
      <c r="AS103" s="189"/>
      <c r="AT103" s="189"/>
      <c r="AU103" s="189"/>
      <c r="AV103" s="189"/>
      <c r="AW103" s="189"/>
      <c r="AX103" s="189"/>
      <c r="AY103" s="190"/>
      <c r="AZ103" s="206">
        <v>1</v>
      </c>
      <c r="BA103" s="189"/>
      <c r="BB103" s="189"/>
      <c r="BC103" s="103" t="s">
        <v>41</v>
      </c>
      <c r="BD103" s="206">
        <v>1</v>
      </c>
      <c r="BE103" s="189"/>
      <c r="BF103" s="189"/>
      <c r="BG103" s="189"/>
      <c r="BH103" s="189"/>
      <c r="BI103" s="149" t="s">
        <v>22</v>
      </c>
      <c r="BJ103" s="204">
        <f t="shared" ref="BJ103:BJ108" si="1">IF(AZ103="","",AZ103*BD103)</f>
        <v>1</v>
      </c>
      <c r="BK103" s="205"/>
      <c r="BL103" s="205"/>
      <c r="BM103" s="205"/>
      <c r="BN103" s="205"/>
      <c r="BO103" s="151" t="s">
        <v>22</v>
      </c>
      <c r="BP103" s="206">
        <v>100</v>
      </c>
      <c r="BQ103" s="189"/>
      <c r="BR103" s="189"/>
      <c r="BS103" s="189"/>
      <c r="BT103" s="189"/>
      <c r="BU103" s="89" t="s">
        <v>126</v>
      </c>
      <c r="BV103" s="216"/>
      <c r="BW103" s="216"/>
      <c r="BX103" s="216"/>
      <c r="BY103" s="216"/>
      <c r="BZ103" s="216"/>
      <c r="CA103" s="18"/>
      <c r="CB103" s="22"/>
      <c r="CC103" s="22"/>
      <c r="CD103" s="22"/>
      <c r="CE103" s="22"/>
      <c r="CF103" s="22"/>
      <c r="CG103" s="22"/>
      <c r="CH103" s="22"/>
      <c r="CI103" s="36" t="s">
        <v>47</v>
      </c>
    </row>
    <row r="104" spans="1:88" ht="18" customHeight="1">
      <c r="A104" s="191"/>
      <c r="B104" s="88">
        <v>3</v>
      </c>
      <c r="C104" s="182"/>
      <c r="D104" s="182"/>
      <c r="E104" s="182"/>
      <c r="F104" s="182"/>
      <c r="G104" s="182"/>
      <c r="H104" s="182"/>
      <c r="I104" s="182"/>
      <c r="J104" s="183"/>
      <c r="K104" s="214"/>
      <c r="L104" s="215"/>
      <c r="M104" s="215"/>
      <c r="N104" s="136" t="s">
        <v>41</v>
      </c>
      <c r="O104" s="214"/>
      <c r="P104" s="215"/>
      <c r="Q104" s="215"/>
      <c r="R104" s="215"/>
      <c r="S104" s="215"/>
      <c r="T104" s="153" t="s">
        <v>22</v>
      </c>
      <c r="U104" s="208" t="str">
        <f t="shared" si="0"/>
        <v/>
      </c>
      <c r="V104" s="209"/>
      <c r="W104" s="209"/>
      <c r="X104" s="209"/>
      <c r="Y104" s="209"/>
      <c r="Z104" s="151" t="s">
        <v>22</v>
      </c>
      <c r="AA104" s="207"/>
      <c r="AB104" s="182"/>
      <c r="AC104" s="182"/>
      <c r="AD104" s="182"/>
      <c r="AE104" s="182"/>
      <c r="AF104" s="97" t="s">
        <v>126</v>
      </c>
      <c r="AM104" s="54"/>
      <c r="AN104" s="54"/>
      <c r="AO104" s="22"/>
      <c r="AP104" s="22"/>
      <c r="AQ104" s="88">
        <v>3</v>
      </c>
      <c r="AR104" s="182"/>
      <c r="AS104" s="182"/>
      <c r="AT104" s="182"/>
      <c r="AU104" s="182"/>
      <c r="AV104" s="182"/>
      <c r="AW104" s="182"/>
      <c r="AX104" s="182"/>
      <c r="AY104" s="183"/>
      <c r="AZ104" s="214"/>
      <c r="BA104" s="215"/>
      <c r="BB104" s="215"/>
      <c r="BC104" s="136" t="s">
        <v>41</v>
      </c>
      <c r="BD104" s="214"/>
      <c r="BE104" s="215"/>
      <c r="BF104" s="215"/>
      <c r="BG104" s="215"/>
      <c r="BH104" s="215"/>
      <c r="BI104" s="153" t="s">
        <v>22</v>
      </c>
      <c r="BJ104" s="208" t="str">
        <f t="shared" si="1"/>
        <v/>
      </c>
      <c r="BK104" s="209"/>
      <c r="BL104" s="209"/>
      <c r="BM104" s="209"/>
      <c r="BN104" s="209"/>
      <c r="BO104" s="151" t="s">
        <v>22</v>
      </c>
      <c r="BP104" s="207"/>
      <c r="BQ104" s="182"/>
      <c r="BR104" s="182"/>
      <c r="BS104" s="182"/>
      <c r="BT104" s="182"/>
      <c r="BU104" s="97" t="s">
        <v>126</v>
      </c>
      <c r="BV104" s="216"/>
      <c r="BW104" s="216"/>
      <c r="BX104" s="216"/>
      <c r="BY104" s="216"/>
      <c r="BZ104" s="216"/>
      <c r="CA104" s="18"/>
      <c r="CB104" s="22"/>
      <c r="CC104" s="22"/>
      <c r="CD104" s="22"/>
      <c r="CE104" s="22"/>
      <c r="CF104" s="22"/>
      <c r="CG104" s="22"/>
      <c r="CH104" s="22"/>
    </row>
    <row r="105" spans="1:88" ht="18" customHeight="1">
      <c r="A105" s="191"/>
      <c r="B105" s="88">
        <v>4</v>
      </c>
      <c r="C105" s="182"/>
      <c r="D105" s="182"/>
      <c r="E105" s="182"/>
      <c r="F105" s="182"/>
      <c r="G105" s="182"/>
      <c r="H105" s="182"/>
      <c r="I105" s="182"/>
      <c r="J105" s="183"/>
      <c r="K105" s="207"/>
      <c r="L105" s="182"/>
      <c r="M105" s="182"/>
      <c r="N105" s="103" t="s">
        <v>41</v>
      </c>
      <c r="O105" s="207"/>
      <c r="P105" s="182"/>
      <c r="Q105" s="182"/>
      <c r="R105" s="182"/>
      <c r="S105" s="182"/>
      <c r="T105" s="149" t="s">
        <v>22</v>
      </c>
      <c r="U105" s="208" t="str">
        <f t="shared" si="0"/>
        <v/>
      </c>
      <c r="V105" s="209"/>
      <c r="W105" s="209"/>
      <c r="X105" s="209"/>
      <c r="Y105" s="209"/>
      <c r="Z105" s="151" t="s">
        <v>22</v>
      </c>
      <c r="AA105" s="207"/>
      <c r="AB105" s="182"/>
      <c r="AC105" s="182"/>
      <c r="AD105" s="182"/>
      <c r="AE105" s="182"/>
      <c r="AF105" s="95" t="s">
        <v>126</v>
      </c>
      <c r="AM105" s="54"/>
      <c r="AN105" s="54"/>
      <c r="AO105" s="22"/>
      <c r="AP105" s="22"/>
      <c r="AQ105" s="88">
        <v>4</v>
      </c>
      <c r="AR105" s="182"/>
      <c r="AS105" s="182"/>
      <c r="AT105" s="182"/>
      <c r="AU105" s="182"/>
      <c r="AV105" s="182"/>
      <c r="AW105" s="182"/>
      <c r="AX105" s="182"/>
      <c r="AY105" s="183"/>
      <c r="AZ105" s="207"/>
      <c r="BA105" s="182"/>
      <c r="BB105" s="182"/>
      <c r="BC105" s="103" t="s">
        <v>41</v>
      </c>
      <c r="BD105" s="207"/>
      <c r="BE105" s="182"/>
      <c r="BF105" s="182"/>
      <c r="BG105" s="182"/>
      <c r="BH105" s="182"/>
      <c r="BI105" s="149" t="s">
        <v>22</v>
      </c>
      <c r="BJ105" s="208" t="str">
        <f t="shared" si="1"/>
        <v/>
      </c>
      <c r="BK105" s="209"/>
      <c r="BL105" s="209"/>
      <c r="BM105" s="209"/>
      <c r="BN105" s="209"/>
      <c r="BO105" s="151" t="s">
        <v>22</v>
      </c>
      <c r="BP105" s="207"/>
      <c r="BQ105" s="182"/>
      <c r="BR105" s="182"/>
      <c r="BS105" s="182"/>
      <c r="BT105" s="182"/>
      <c r="BU105" s="95" t="s">
        <v>126</v>
      </c>
      <c r="BV105" s="216"/>
      <c r="BW105" s="216"/>
      <c r="BX105" s="216"/>
      <c r="BY105" s="216"/>
      <c r="BZ105" s="216"/>
      <c r="CA105" s="18"/>
      <c r="CB105" s="22"/>
      <c r="CC105" s="22"/>
      <c r="CD105" s="22"/>
      <c r="CE105" s="22"/>
      <c r="CF105" s="22"/>
      <c r="CG105" s="22"/>
      <c r="CH105" s="22"/>
      <c r="CI105" s="15"/>
      <c r="CJ105" s="15"/>
    </row>
    <row r="106" spans="1:88" ht="18" customHeight="1">
      <c r="A106" s="191"/>
      <c r="B106" s="88">
        <v>5</v>
      </c>
      <c r="C106" s="182"/>
      <c r="D106" s="182"/>
      <c r="E106" s="182"/>
      <c r="F106" s="182"/>
      <c r="G106" s="182"/>
      <c r="H106" s="182"/>
      <c r="I106" s="182"/>
      <c r="J106" s="183"/>
      <c r="K106" s="214"/>
      <c r="L106" s="215"/>
      <c r="M106" s="215"/>
      <c r="N106" s="136" t="s">
        <v>41</v>
      </c>
      <c r="O106" s="214"/>
      <c r="P106" s="215"/>
      <c r="Q106" s="215"/>
      <c r="R106" s="215"/>
      <c r="S106" s="215"/>
      <c r="T106" s="153" t="s">
        <v>22</v>
      </c>
      <c r="U106" s="208" t="str">
        <f t="shared" si="0"/>
        <v/>
      </c>
      <c r="V106" s="209"/>
      <c r="W106" s="209"/>
      <c r="X106" s="209"/>
      <c r="Y106" s="209"/>
      <c r="Z106" s="151" t="s">
        <v>22</v>
      </c>
      <c r="AA106" s="207"/>
      <c r="AB106" s="182"/>
      <c r="AC106" s="182"/>
      <c r="AD106" s="182"/>
      <c r="AE106" s="182"/>
      <c r="AF106" s="95" t="s">
        <v>126</v>
      </c>
      <c r="AM106" s="54"/>
      <c r="AN106" s="54"/>
      <c r="AO106" s="22"/>
      <c r="AP106" s="22"/>
      <c r="AQ106" s="88">
        <v>5</v>
      </c>
      <c r="AR106" s="182"/>
      <c r="AS106" s="182"/>
      <c r="AT106" s="182"/>
      <c r="AU106" s="182"/>
      <c r="AV106" s="182"/>
      <c r="AW106" s="182"/>
      <c r="AX106" s="182"/>
      <c r="AY106" s="183"/>
      <c r="AZ106" s="214"/>
      <c r="BA106" s="215"/>
      <c r="BB106" s="215"/>
      <c r="BC106" s="136" t="s">
        <v>41</v>
      </c>
      <c r="BD106" s="214"/>
      <c r="BE106" s="215"/>
      <c r="BF106" s="215"/>
      <c r="BG106" s="215"/>
      <c r="BH106" s="215"/>
      <c r="BI106" s="153" t="s">
        <v>22</v>
      </c>
      <c r="BJ106" s="208" t="str">
        <f t="shared" si="1"/>
        <v/>
      </c>
      <c r="BK106" s="209"/>
      <c r="BL106" s="209"/>
      <c r="BM106" s="209"/>
      <c r="BN106" s="209"/>
      <c r="BO106" s="151" t="s">
        <v>22</v>
      </c>
      <c r="BP106" s="207"/>
      <c r="BQ106" s="182"/>
      <c r="BR106" s="182"/>
      <c r="BS106" s="182"/>
      <c r="BT106" s="182"/>
      <c r="BU106" s="95" t="s">
        <v>126</v>
      </c>
      <c r="BV106" s="216"/>
      <c r="BW106" s="216"/>
      <c r="BX106" s="216"/>
      <c r="BY106" s="216"/>
      <c r="BZ106" s="216"/>
      <c r="CA106" s="18"/>
      <c r="CB106" s="22"/>
      <c r="CC106" s="22"/>
      <c r="CD106" s="22"/>
      <c r="CE106" s="22"/>
      <c r="CF106" s="22"/>
      <c r="CG106" s="22"/>
      <c r="CH106" s="22"/>
      <c r="CI106" s="98"/>
    </row>
    <row r="107" spans="1:88" ht="18" customHeight="1">
      <c r="A107" s="191"/>
      <c r="B107" s="88">
        <v>6</v>
      </c>
      <c r="C107" s="182"/>
      <c r="D107" s="182"/>
      <c r="E107" s="182"/>
      <c r="F107" s="182"/>
      <c r="G107" s="182"/>
      <c r="H107" s="182"/>
      <c r="I107" s="182"/>
      <c r="J107" s="183"/>
      <c r="K107" s="207"/>
      <c r="L107" s="182"/>
      <c r="M107" s="182"/>
      <c r="N107" s="103" t="s">
        <v>41</v>
      </c>
      <c r="O107" s="207"/>
      <c r="P107" s="182"/>
      <c r="Q107" s="182"/>
      <c r="R107" s="182"/>
      <c r="S107" s="182"/>
      <c r="T107" s="149" t="s">
        <v>22</v>
      </c>
      <c r="U107" s="208" t="str">
        <f t="shared" si="0"/>
        <v/>
      </c>
      <c r="V107" s="209"/>
      <c r="W107" s="209"/>
      <c r="X107" s="209"/>
      <c r="Y107" s="209"/>
      <c r="Z107" s="151" t="s">
        <v>22</v>
      </c>
      <c r="AA107" s="207"/>
      <c r="AB107" s="182"/>
      <c r="AC107" s="182"/>
      <c r="AD107" s="182"/>
      <c r="AE107" s="182"/>
      <c r="AF107" s="95" t="s">
        <v>126</v>
      </c>
      <c r="AM107" s="54"/>
      <c r="AN107" s="54"/>
      <c r="AO107" s="22"/>
      <c r="AP107" s="22"/>
      <c r="AQ107" s="88">
        <v>6</v>
      </c>
      <c r="AR107" s="182"/>
      <c r="AS107" s="182"/>
      <c r="AT107" s="182"/>
      <c r="AU107" s="182"/>
      <c r="AV107" s="182"/>
      <c r="AW107" s="182"/>
      <c r="AX107" s="182"/>
      <c r="AY107" s="183"/>
      <c r="AZ107" s="207"/>
      <c r="BA107" s="182"/>
      <c r="BB107" s="182"/>
      <c r="BC107" s="103" t="s">
        <v>41</v>
      </c>
      <c r="BD107" s="207"/>
      <c r="BE107" s="182"/>
      <c r="BF107" s="182"/>
      <c r="BG107" s="182"/>
      <c r="BH107" s="182"/>
      <c r="BI107" s="149" t="s">
        <v>22</v>
      </c>
      <c r="BJ107" s="208" t="str">
        <f t="shared" si="1"/>
        <v/>
      </c>
      <c r="BK107" s="209"/>
      <c r="BL107" s="209"/>
      <c r="BM107" s="209"/>
      <c r="BN107" s="209"/>
      <c r="BO107" s="151" t="s">
        <v>22</v>
      </c>
      <c r="BP107" s="207"/>
      <c r="BQ107" s="182"/>
      <c r="BR107" s="182"/>
      <c r="BS107" s="182"/>
      <c r="BT107" s="182"/>
      <c r="BU107" s="95" t="s">
        <v>126</v>
      </c>
      <c r="BV107" s="216"/>
      <c r="BW107" s="216"/>
      <c r="BX107" s="216"/>
      <c r="BY107" s="216"/>
      <c r="BZ107" s="216"/>
      <c r="CA107" s="18"/>
      <c r="CB107" s="22"/>
      <c r="CC107" s="22"/>
      <c r="CD107" s="22"/>
      <c r="CE107" s="22"/>
      <c r="CF107" s="22"/>
      <c r="CG107" s="22"/>
      <c r="CH107" s="22"/>
      <c r="CI107" s="98"/>
    </row>
    <row r="108" spans="1:88" ht="18" customHeight="1">
      <c r="A108" s="191"/>
      <c r="B108" s="88">
        <v>7</v>
      </c>
      <c r="C108" s="182"/>
      <c r="D108" s="182"/>
      <c r="E108" s="182"/>
      <c r="F108" s="182"/>
      <c r="G108" s="182"/>
      <c r="H108" s="182"/>
      <c r="I108" s="182"/>
      <c r="J108" s="183"/>
      <c r="K108" s="418"/>
      <c r="L108" s="419"/>
      <c r="M108" s="419"/>
      <c r="N108" s="104" t="s">
        <v>41</v>
      </c>
      <c r="O108" s="418"/>
      <c r="P108" s="419"/>
      <c r="Q108" s="419"/>
      <c r="R108" s="419"/>
      <c r="S108" s="419"/>
      <c r="T108" s="150" t="s">
        <v>22</v>
      </c>
      <c r="U108" s="197" t="str">
        <f t="shared" si="0"/>
        <v/>
      </c>
      <c r="V108" s="198"/>
      <c r="W108" s="198"/>
      <c r="X108" s="198"/>
      <c r="Y108" s="198"/>
      <c r="Z108" s="152" t="s">
        <v>22</v>
      </c>
      <c r="AA108" s="207"/>
      <c r="AB108" s="182"/>
      <c r="AC108" s="182"/>
      <c r="AD108" s="182"/>
      <c r="AE108" s="182"/>
      <c r="AF108" s="89" t="s">
        <v>126</v>
      </c>
      <c r="AM108" s="54"/>
      <c r="AN108" s="54"/>
      <c r="AO108" s="22"/>
      <c r="AP108" s="22"/>
      <c r="AQ108" s="88">
        <v>7</v>
      </c>
      <c r="AR108" s="182"/>
      <c r="AS108" s="182"/>
      <c r="AT108" s="182"/>
      <c r="AU108" s="182"/>
      <c r="AV108" s="182"/>
      <c r="AW108" s="182"/>
      <c r="AX108" s="182"/>
      <c r="AY108" s="183"/>
      <c r="AZ108" s="418"/>
      <c r="BA108" s="419"/>
      <c r="BB108" s="419"/>
      <c r="BC108" s="104" t="s">
        <v>41</v>
      </c>
      <c r="BD108" s="418"/>
      <c r="BE108" s="419"/>
      <c r="BF108" s="419"/>
      <c r="BG108" s="419"/>
      <c r="BH108" s="419"/>
      <c r="BI108" s="150" t="s">
        <v>22</v>
      </c>
      <c r="BJ108" s="197" t="str">
        <f t="shared" si="1"/>
        <v/>
      </c>
      <c r="BK108" s="198"/>
      <c r="BL108" s="198"/>
      <c r="BM108" s="198"/>
      <c r="BN108" s="198"/>
      <c r="BO108" s="152" t="s">
        <v>22</v>
      </c>
      <c r="BP108" s="207"/>
      <c r="BQ108" s="182"/>
      <c r="BR108" s="182"/>
      <c r="BS108" s="182"/>
      <c r="BT108" s="182"/>
      <c r="BU108" s="89" t="s">
        <v>126</v>
      </c>
      <c r="BV108" s="216"/>
      <c r="BW108" s="216"/>
      <c r="BX108" s="216"/>
      <c r="BY108" s="216"/>
      <c r="BZ108" s="216"/>
      <c r="CA108" s="18"/>
      <c r="CB108" s="22"/>
      <c r="CC108" s="22"/>
      <c r="CD108" s="22"/>
      <c r="CE108" s="22"/>
      <c r="CF108" s="22"/>
      <c r="CG108" s="22"/>
      <c r="CH108" s="22"/>
    </row>
    <row r="109" spans="1:88" ht="22.5" customHeight="1">
      <c r="A109" s="191"/>
      <c r="B109" s="192" t="s">
        <v>156</v>
      </c>
      <c r="C109" s="193"/>
      <c r="D109" s="193"/>
      <c r="E109" s="193"/>
      <c r="F109" s="193"/>
      <c r="G109" s="193"/>
      <c r="H109" s="193"/>
      <c r="I109" s="193"/>
      <c r="J109" s="193"/>
      <c r="K109" s="193"/>
      <c r="L109" s="193"/>
      <c r="M109" s="193"/>
      <c r="N109" s="193"/>
      <c r="O109" s="193"/>
      <c r="P109" s="193"/>
      <c r="Q109" s="193"/>
      <c r="R109" s="193"/>
      <c r="S109" s="193"/>
      <c r="T109" s="194"/>
      <c r="U109" s="197">
        <f>SUM(U102:X108)</f>
        <v>0</v>
      </c>
      <c r="V109" s="198"/>
      <c r="W109" s="198"/>
      <c r="X109" s="198"/>
      <c r="Y109" s="198"/>
      <c r="Z109" s="149" t="s">
        <v>22</v>
      </c>
      <c r="AA109" s="15"/>
      <c r="AB109" s="15"/>
      <c r="AC109" s="15"/>
      <c r="AD109" s="15"/>
      <c r="AE109" s="15"/>
      <c r="AF109" s="15"/>
      <c r="AG109" s="15"/>
      <c r="AH109" s="15"/>
      <c r="AI109" s="11"/>
      <c r="AJ109" s="11"/>
      <c r="AK109" s="11"/>
      <c r="AL109" s="15"/>
      <c r="AO109" s="22"/>
      <c r="AP109" s="22"/>
      <c r="AQ109" s="192" t="s">
        <v>156</v>
      </c>
      <c r="AR109" s="193"/>
      <c r="AS109" s="193"/>
      <c r="AT109" s="193"/>
      <c r="AU109" s="193"/>
      <c r="AV109" s="193"/>
      <c r="AW109" s="193"/>
      <c r="AX109" s="193"/>
      <c r="AY109" s="193"/>
      <c r="AZ109" s="193"/>
      <c r="BA109" s="193"/>
      <c r="BB109" s="193"/>
      <c r="BC109" s="193"/>
      <c r="BD109" s="193"/>
      <c r="BE109" s="193"/>
      <c r="BF109" s="193"/>
      <c r="BG109" s="193"/>
      <c r="BH109" s="193"/>
      <c r="BI109" s="194"/>
      <c r="BJ109" s="195">
        <f>SUM(BJ102:BM108)</f>
        <v>2.41</v>
      </c>
      <c r="BK109" s="196"/>
      <c r="BL109" s="196"/>
      <c r="BM109" s="196"/>
      <c r="BN109" s="196"/>
      <c r="BO109" s="149" t="s">
        <v>22</v>
      </c>
      <c r="BP109" s="24"/>
      <c r="BQ109" s="24"/>
      <c r="BR109" s="24"/>
      <c r="BS109" s="24"/>
      <c r="BT109" s="24"/>
      <c r="BU109" s="24"/>
      <c r="BV109" s="24"/>
      <c r="BW109" s="24"/>
      <c r="BX109" s="18"/>
      <c r="BY109" s="18"/>
      <c r="BZ109" s="18"/>
      <c r="CA109" s="24"/>
      <c r="CB109" s="22"/>
      <c r="CC109" s="22"/>
      <c r="CD109" s="22"/>
      <c r="CE109" s="22"/>
      <c r="CF109" s="22"/>
      <c r="CG109" s="22"/>
      <c r="CH109" s="22"/>
    </row>
    <row r="110" spans="1:88" ht="4.5" customHeight="1">
      <c r="A110" s="191"/>
      <c r="B110" s="11"/>
      <c r="C110" s="7"/>
      <c r="D110" s="5"/>
      <c r="E110" s="5"/>
      <c r="F110" s="5"/>
      <c r="G110" s="5"/>
      <c r="H110" s="5"/>
      <c r="I110" s="5"/>
      <c r="J110" s="5"/>
      <c r="K110" s="5"/>
      <c r="L110" s="5"/>
      <c r="M110" s="5"/>
      <c r="N110" s="5"/>
      <c r="O110" s="5"/>
      <c r="P110" s="8"/>
      <c r="Q110" s="8"/>
      <c r="R110" s="8"/>
      <c r="S110" s="8"/>
      <c r="T110" s="8"/>
      <c r="U110" s="5"/>
      <c r="V110" s="5"/>
      <c r="W110" s="5"/>
      <c r="X110" s="11"/>
      <c r="Y110" s="5"/>
      <c r="Z110" s="5"/>
      <c r="AA110" s="5"/>
      <c r="AB110" s="5"/>
      <c r="AC110" s="5"/>
      <c r="AD110" s="5"/>
      <c r="AE110" s="5"/>
      <c r="AF110" s="5"/>
      <c r="AG110" s="11"/>
      <c r="AH110" s="11"/>
      <c r="AI110" s="5"/>
      <c r="AJ110" s="5"/>
      <c r="AK110" s="5"/>
      <c r="AL110" s="72"/>
      <c r="AO110" s="22"/>
      <c r="AP110" s="22"/>
      <c r="AQ110" s="21"/>
      <c r="AR110" s="42"/>
      <c r="AS110" s="21"/>
      <c r="AT110" s="21"/>
      <c r="AU110" s="21"/>
      <c r="AV110" s="21"/>
      <c r="AW110" s="21"/>
      <c r="AX110" s="21"/>
      <c r="AY110" s="21"/>
      <c r="AZ110" s="21"/>
      <c r="BA110" s="21"/>
      <c r="BB110" s="21"/>
      <c r="BC110" s="21"/>
      <c r="BD110" s="21"/>
      <c r="BE110" s="43"/>
      <c r="BF110" s="43"/>
      <c r="BG110" s="43"/>
      <c r="BH110" s="43"/>
      <c r="BI110" s="43"/>
      <c r="BJ110" s="21"/>
      <c r="BK110" s="21"/>
      <c r="BL110" s="21"/>
      <c r="BM110" s="21"/>
      <c r="BN110" s="18"/>
      <c r="BO110" s="18"/>
      <c r="BP110" s="18"/>
      <c r="BQ110" s="18"/>
      <c r="BR110" s="18"/>
      <c r="BS110" s="18"/>
      <c r="BT110" s="18"/>
      <c r="BU110" s="18"/>
      <c r="BV110" s="18"/>
      <c r="BW110" s="18"/>
      <c r="BX110" s="21"/>
      <c r="BY110" s="21"/>
      <c r="BZ110" s="21"/>
      <c r="CA110" s="22"/>
      <c r="CB110" s="22"/>
      <c r="CC110" s="22"/>
      <c r="CD110" s="22"/>
      <c r="CE110" s="22"/>
      <c r="CF110" s="22"/>
      <c r="CG110" s="22"/>
      <c r="CH110" s="22"/>
    </row>
    <row r="111" spans="1:88" ht="18" customHeight="1">
      <c r="A111" s="191"/>
      <c r="B111" s="571" t="s">
        <v>164</v>
      </c>
      <c r="C111" s="572"/>
      <c r="D111" s="572"/>
      <c r="E111" s="572"/>
      <c r="F111" s="572"/>
      <c r="G111" s="572"/>
      <c r="H111" s="572"/>
      <c r="I111" s="572"/>
      <c r="J111" s="572"/>
      <c r="K111" s="572"/>
      <c r="L111" s="572"/>
      <c r="M111" s="572"/>
      <c r="N111" s="572"/>
      <c r="O111" s="572"/>
      <c r="P111" s="572"/>
      <c r="Q111" s="572"/>
      <c r="R111" s="572"/>
      <c r="S111" s="572"/>
      <c r="T111" s="572"/>
      <c r="U111" s="572"/>
      <c r="V111" s="572"/>
      <c r="W111" s="572"/>
      <c r="X111" s="572"/>
      <c r="Y111" s="572"/>
      <c r="Z111" s="573"/>
      <c r="AA111" s="15"/>
      <c r="AB111" s="15"/>
      <c r="AC111" s="15"/>
      <c r="AD111" s="15"/>
      <c r="AE111" s="15"/>
      <c r="AF111" s="15"/>
      <c r="AG111" s="15"/>
      <c r="AH111" s="15"/>
      <c r="AI111" s="15"/>
      <c r="AJ111" s="15"/>
      <c r="AK111" s="15"/>
      <c r="AL111" s="15"/>
      <c r="AO111" s="22"/>
      <c r="AP111" s="22"/>
      <c r="AQ111" s="571" t="s">
        <v>164</v>
      </c>
      <c r="AR111" s="572"/>
      <c r="AS111" s="572"/>
      <c r="AT111" s="572"/>
      <c r="AU111" s="572"/>
      <c r="AV111" s="572"/>
      <c r="AW111" s="572"/>
      <c r="AX111" s="572"/>
      <c r="AY111" s="572"/>
      <c r="AZ111" s="572"/>
      <c r="BA111" s="572"/>
      <c r="BB111" s="572"/>
      <c r="BC111" s="572"/>
      <c r="BD111" s="572"/>
      <c r="BE111" s="572"/>
      <c r="BF111" s="572"/>
      <c r="BG111" s="572"/>
      <c r="BH111" s="572"/>
      <c r="BI111" s="572"/>
      <c r="BJ111" s="572"/>
      <c r="BK111" s="572"/>
      <c r="BL111" s="572"/>
      <c r="BM111" s="572"/>
      <c r="BN111" s="572"/>
      <c r="BO111" s="573"/>
      <c r="BP111" s="24"/>
      <c r="BQ111" s="24"/>
      <c r="BR111" s="24"/>
      <c r="BS111" s="24"/>
      <c r="BT111" s="24"/>
      <c r="BU111" s="24"/>
      <c r="BV111" s="24"/>
      <c r="BW111" s="24"/>
      <c r="BX111" s="24"/>
      <c r="BY111" s="24"/>
      <c r="BZ111" s="24"/>
      <c r="CA111" s="24"/>
      <c r="CB111" s="22"/>
      <c r="CC111" s="22"/>
      <c r="CD111" s="22"/>
      <c r="CE111" s="22"/>
      <c r="CF111" s="22"/>
      <c r="CG111" s="22"/>
      <c r="CH111" s="22"/>
    </row>
    <row r="112" spans="1:88" ht="18" customHeight="1">
      <c r="A112" s="191"/>
      <c r="B112" s="574"/>
      <c r="C112" s="575"/>
      <c r="D112" s="575"/>
      <c r="E112" s="576"/>
      <c r="F112" s="580" t="s">
        <v>183</v>
      </c>
      <c r="G112" s="580"/>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c r="AK112" s="580"/>
      <c r="AL112" s="581"/>
      <c r="AO112" s="22"/>
      <c r="AP112" s="22"/>
      <c r="AQ112" s="584" t="s">
        <v>47</v>
      </c>
      <c r="AR112" s="585"/>
      <c r="AS112" s="585"/>
      <c r="AT112" s="586"/>
      <c r="AU112" s="580" t="s">
        <v>183</v>
      </c>
      <c r="AV112" s="580"/>
      <c r="AW112" s="580"/>
      <c r="AX112" s="580"/>
      <c r="AY112" s="580"/>
      <c r="AZ112" s="580"/>
      <c r="BA112" s="580"/>
      <c r="BB112" s="580"/>
      <c r="BC112" s="580"/>
      <c r="BD112" s="580"/>
      <c r="BE112" s="580"/>
      <c r="BF112" s="580"/>
      <c r="BG112" s="580"/>
      <c r="BH112" s="580"/>
      <c r="BI112" s="580"/>
      <c r="BJ112" s="580"/>
      <c r="BK112" s="580"/>
      <c r="BL112" s="580"/>
      <c r="BM112" s="580"/>
      <c r="BN112" s="580"/>
      <c r="BO112" s="580"/>
      <c r="BP112" s="580"/>
      <c r="BQ112" s="580"/>
      <c r="BR112" s="580"/>
      <c r="BS112" s="580"/>
      <c r="BT112" s="580"/>
      <c r="BU112" s="580"/>
      <c r="BV112" s="580"/>
      <c r="BW112" s="580"/>
      <c r="BX112" s="580"/>
      <c r="BY112" s="580"/>
      <c r="BZ112" s="580"/>
      <c r="CA112" s="581"/>
      <c r="CB112" s="22"/>
      <c r="CC112" s="22"/>
      <c r="CD112" s="22"/>
      <c r="CE112" s="22"/>
      <c r="CF112" s="22"/>
      <c r="CG112" s="22"/>
      <c r="CH112" s="22"/>
    </row>
    <row r="113" spans="1:87" ht="18" customHeight="1">
      <c r="A113" s="191"/>
      <c r="B113" s="577"/>
      <c r="C113" s="578"/>
      <c r="D113" s="578"/>
      <c r="E113" s="579"/>
      <c r="F113" s="582"/>
      <c r="G113" s="582"/>
      <c r="H113" s="582"/>
      <c r="I113" s="582"/>
      <c r="J113" s="582"/>
      <c r="K113" s="582"/>
      <c r="L113" s="582"/>
      <c r="M113" s="582"/>
      <c r="N113" s="582"/>
      <c r="O113" s="582"/>
      <c r="P113" s="582"/>
      <c r="Q113" s="582"/>
      <c r="R113" s="582"/>
      <c r="S113" s="582"/>
      <c r="T113" s="582"/>
      <c r="U113" s="582"/>
      <c r="V113" s="582"/>
      <c r="W113" s="582"/>
      <c r="X113" s="582"/>
      <c r="Y113" s="582"/>
      <c r="Z113" s="582"/>
      <c r="AA113" s="582"/>
      <c r="AB113" s="582"/>
      <c r="AC113" s="582"/>
      <c r="AD113" s="582"/>
      <c r="AE113" s="582"/>
      <c r="AF113" s="582"/>
      <c r="AG113" s="582"/>
      <c r="AH113" s="582"/>
      <c r="AI113" s="582"/>
      <c r="AJ113" s="582"/>
      <c r="AK113" s="582"/>
      <c r="AL113" s="583"/>
      <c r="AO113" s="22"/>
      <c r="AP113" s="22"/>
      <c r="AQ113" s="587"/>
      <c r="AR113" s="588"/>
      <c r="AS113" s="588"/>
      <c r="AT113" s="589"/>
      <c r="AU113" s="582"/>
      <c r="AV113" s="582"/>
      <c r="AW113" s="582"/>
      <c r="AX113" s="582"/>
      <c r="AY113" s="582"/>
      <c r="AZ113" s="582"/>
      <c r="BA113" s="582"/>
      <c r="BB113" s="582"/>
      <c r="BC113" s="582"/>
      <c r="BD113" s="582"/>
      <c r="BE113" s="582"/>
      <c r="BF113" s="582"/>
      <c r="BG113" s="582"/>
      <c r="BH113" s="582"/>
      <c r="BI113" s="582"/>
      <c r="BJ113" s="582"/>
      <c r="BK113" s="582"/>
      <c r="BL113" s="582"/>
      <c r="BM113" s="582"/>
      <c r="BN113" s="582"/>
      <c r="BO113" s="582"/>
      <c r="BP113" s="582"/>
      <c r="BQ113" s="582"/>
      <c r="BR113" s="582"/>
      <c r="BS113" s="582"/>
      <c r="BT113" s="582"/>
      <c r="BU113" s="582"/>
      <c r="BV113" s="582"/>
      <c r="BW113" s="582"/>
      <c r="BX113" s="582"/>
      <c r="BY113" s="582"/>
      <c r="BZ113" s="582"/>
      <c r="CA113" s="583"/>
      <c r="CB113" s="22"/>
      <c r="CC113" s="22"/>
      <c r="CD113" s="22"/>
      <c r="CE113" s="22"/>
      <c r="CF113" s="22"/>
      <c r="CG113" s="22"/>
      <c r="CH113" s="22"/>
    </row>
    <row r="114" spans="1:87" ht="8.1" customHeight="1">
      <c r="A114" s="191"/>
      <c r="B114" s="172"/>
      <c r="C114" s="172"/>
      <c r="D114" s="172"/>
      <c r="E114" s="17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O114" s="22"/>
      <c r="AP114" s="22"/>
      <c r="AQ114" s="173"/>
      <c r="AR114" s="173"/>
      <c r="AS114" s="173"/>
      <c r="AT114" s="173"/>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0"/>
      <c r="BR114" s="170"/>
      <c r="BS114" s="170"/>
      <c r="BT114" s="170"/>
      <c r="BU114" s="170"/>
      <c r="BV114" s="170"/>
      <c r="BW114" s="170"/>
      <c r="BX114" s="170"/>
      <c r="BY114" s="170"/>
      <c r="BZ114" s="170"/>
      <c r="CA114" s="170"/>
      <c r="CB114" s="22"/>
      <c r="CC114" s="22"/>
      <c r="CD114" s="22"/>
      <c r="CE114" s="22"/>
      <c r="CF114" s="22"/>
      <c r="CG114" s="22"/>
      <c r="CH114" s="22"/>
    </row>
    <row r="115" spans="1:87" ht="22.5" customHeight="1">
      <c r="A115" s="191"/>
      <c r="B115" s="402" t="s">
        <v>191</v>
      </c>
      <c r="C115" s="402"/>
      <c r="D115" s="402"/>
      <c r="E115" s="402"/>
      <c r="F115" s="402"/>
      <c r="G115" s="402"/>
      <c r="H115" s="402"/>
      <c r="I115" s="402"/>
      <c r="J115" s="402"/>
      <c r="K115" s="402"/>
      <c r="L115" s="402"/>
      <c r="M115" s="402"/>
      <c r="N115" s="402"/>
      <c r="O115" s="402"/>
      <c r="P115" s="402"/>
      <c r="Q115" s="402"/>
      <c r="R115" s="402"/>
      <c r="S115" s="402"/>
      <c r="T115" s="402"/>
      <c r="U115" s="402"/>
      <c r="V115" s="402"/>
      <c r="W115" s="402"/>
      <c r="X115" s="402"/>
      <c r="Y115" s="402"/>
      <c r="Z115" s="402"/>
      <c r="AA115" s="402"/>
      <c r="AB115" s="402"/>
      <c r="AC115" s="402"/>
      <c r="AD115" s="402"/>
      <c r="AE115" s="402"/>
      <c r="AF115" s="402"/>
      <c r="AG115" s="402"/>
      <c r="AH115" s="402"/>
      <c r="AI115" s="402"/>
      <c r="AJ115" s="402"/>
      <c r="AK115" s="402"/>
      <c r="AO115" s="22"/>
      <c r="AP115" s="22"/>
      <c r="AQ115" s="403" t="s">
        <v>191</v>
      </c>
      <c r="AR115" s="403"/>
      <c r="AS115" s="403"/>
      <c r="AT115" s="403"/>
      <c r="AU115" s="403"/>
      <c r="AV115" s="403"/>
      <c r="AW115" s="403"/>
      <c r="AX115" s="403"/>
      <c r="AY115" s="403"/>
      <c r="AZ115" s="403"/>
      <c r="BA115" s="403"/>
      <c r="BB115" s="403"/>
      <c r="BC115" s="403"/>
      <c r="BD115" s="403"/>
      <c r="BE115" s="403"/>
      <c r="BF115" s="403"/>
      <c r="BG115" s="403"/>
      <c r="BH115" s="403"/>
      <c r="BI115" s="403"/>
      <c r="BJ115" s="403"/>
      <c r="BK115" s="403"/>
      <c r="BL115" s="403"/>
      <c r="BM115" s="403"/>
      <c r="BN115" s="403"/>
      <c r="BO115" s="403"/>
      <c r="BP115" s="403"/>
      <c r="BQ115" s="403"/>
      <c r="BR115" s="403"/>
      <c r="BS115" s="403"/>
      <c r="BT115" s="403"/>
      <c r="BU115" s="403"/>
      <c r="BV115" s="403"/>
      <c r="BW115" s="403"/>
      <c r="BX115" s="403"/>
      <c r="BY115" s="403"/>
      <c r="BZ115" s="403"/>
      <c r="CA115" s="22"/>
      <c r="CB115" s="22"/>
      <c r="CC115" s="22"/>
      <c r="CD115" s="22"/>
      <c r="CE115" s="22"/>
      <c r="CF115" s="22"/>
      <c r="CG115" s="22"/>
      <c r="CH115" s="22"/>
    </row>
    <row r="116" spans="1:87" ht="18" customHeight="1">
      <c r="A116" s="191"/>
      <c r="B116" s="404" t="s">
        <v>23</v>
      </c>
      <c r="C116" s="405"/>
      <c r="D116" s="405"/>
      <c r="E116" s="405"/>
      <c r="F116" s="405"/>
      <c r="G116" s="405"/>
      <c r="H116" s="405"/>
      <c r="I116" s="405"/>
      <c r="J116" s="406"/>
      <c r="K116" s="410" t="s">
        <v>56</v>
      </c>
      <c r="L116" s="411"/>
      <c r="M116" s="411"/>
      <c r="N116" s="411"/>
      <c r="O116" s="411"/>
      <c r="P116" s="412"/>
      <c r="Q116" s="414" t="s">
        <v>24</v>
      </c>
      <c r="R116" s="415"/>
      <c r="S116" s="415"/>
      <c r="T116" s="415"/>
      <c r="U116" s="415"/>
      <c r="V116" s="415"/>
      <c r="W116" s="415"/>
      <c r="X116" s="415"/>
      <c r="Y116" s="415"/>
      <c r="Z116" s="416"/>
      <c r="AA116" s="285" t="s">
        <v>25</v>
      </c>
      <c r="AB116" s="283"/>
      <c r="AC116" s="283"/>
      <c r="AD116" s="283"/>
      <c r="AE116" s="283"/>
      <c r="AF116" s="283"/>
      <c r="AG116" s="283"/>
      <c r="AH116" s="283"/>
      <c r="AI116" s="283"/>
      <c r="AJ116" s="283"/>
      <c r="AK116" s="283"/>
      <c r="AL116" s="284"/>
      <c r="AN116" s="14"/>
      <c r="AO116" s="44"/>
      <c r="AP116" s="45"/>
      <c r="AQ116" s="410" t="s">
        <v>114</v>
      </c>
      <c r="AR116" s="411"/>
      <c r="AS116" s="411"/>
      <c r="AT116" s="411"/>
      <c r="AU116" s="411"/>
      <c r="AV116" s="411"/>
      <c r="AW116" s="411"/>
      <c r="AX116" s="411"/>
      <c r="AY116" s="417"/>
      <c r="AZ116" s="410" t="s">
        <v>56</v>
      </c>
      <c r="BA116" s="411"/>
      <c r="BB116" s="411"/>
      <c r="BC116" s="411"/>
      <c r="BD116" s="411"/>
      <c r="BE116" s="412"/>
      <c r="BF116" s="414" t="s">
        <v>24</v>
      </c>
      <c r="BG116" s="415"/>
      <c r="BH116" s="415"/>
      <c r="BI116" s="415"/>
      <c r="BJ116" s="415"/>
      <c r="BK116" s="415"/>
      <c r="BL116" s="415"/>
      <c r="BM116" s="415"/>
      <c r="BN116" s="415"/>
      <c r="BO116" s="416"/>
      <c r="BP116" s="285" t="s">
        <v>25</v>
      </c>
      <c r="BQ116" s="283"/>
      <c r="BR116" s="283"/>
      <c r="BS116" s="283"/>
      <c r="BT116" s="283"/>
      <c r="BU116" s="283"/>
      <c r="BV116" s="283"/>
      <c r="BW116" s="283"/>
      <c r="BX116" s="283"/>
      <c r="BY116" s="283"/>
      <c r="BZ116" s="283"/>
      <c r="CA116" s="284"/>
      <c r="CB116" s="22"/>
      <c r="CC116" s="46"/>
      <c r="CD116" s="24"/>
      <c r="CE116" s="24"/>
      <c r="CF116" s="44"/>
      <c r="CG116" s="44"/>
      <c r="CH116" s="22"/>
      <c r="CI116" s="1" t="s">
        <v>48</v>
      </c>
    </row>
    <row r="117" spans="1:87" ht="18" customHeight="1">
      <c r="A117" s="191"/>
      <c r="B117" s="407"/>
      <c r="C117" s="408"/>
      <c r="D117" s="408"/>
      <c r="E117" s="408"/>
      <c r="F117" s="408"/>
      <c r="G117" s="408"/>
      <c r="H117" s="408"/>
      <c r="I117" s="408"/>
      <c r="J117" s="409"/>
      <c r="K117" s="407"/>
      <c r="L117" s="408"/>
      <c r="M117" s="408"/>
      <c r="N117" s="408"/>
      <c r="O117" s="408"/>
      <c r="P117" s="413"/>
      <c r="Q117" s="397" t="s">
        <v>59</v>
      </c>
      <c r="R117" s="391"/>
      <c r="S117" s="391"/>
      <c r="T117" s="391"/>
      <c r="U117" s="398"/>
      <c r="V117" s="399" t="s">
        <v>60</v>
      </c>
      <c r="W117" s="400"/>
      <c r="X117" s="400"/>
      <c r="Y117" s="400"/>
      <c r="Z117" s="401"/>
      <c r="AA117" s="390" t="s">
        <v>61</v>
      </c>
      <c r="AB117" s="391"/>
      <c r="AC117" s="391"/>
      <c r="AD117" s="391"/>
      <c r="AE117" s="392"/>
      <c r="AF117" s="285" t="s">
        <v>26</v>
      </c>
      <c r="AG117" s="283"/>
      <c r="AH117" s="283"/>
      <c r="AI117" s="283"/>
      <c r="AJ117" s="283"/>
      <c r="AK117" s="283"/>
      <c r="AL117" s="284"/>
      <c r="AN117" s="14"/>
      <c r="AO117" s="44"/>
      <c r="AP117" s="45"/>
      <c r="AQ117" s="407"/>
      <c r="AR117" s="408"/>
      <c r="AS117" s="408"/>
      <c r="AT117" s="408"/>
      <c r="AU117" s="408"/>
      <c r="AV117" s="408"/>
      <c r="AW117" s="408"/>
      <c r="AX117" s="408"/>
      <c r="AY117" s="409"/>
      <c r="AZ117" s="407"/>
      <c r="BA117" s="408"/>
      <c r="BB117" s="408"/>
      <c r="BC117" s="408"/>
      <c r="BD117" s="408"/>
      <c r="BE117" s="413"/>
      <c r="BF117" s="397" t="s">
        <v>59</v>
      </c>
      <c r="BG117" s="391"/>
      <c r="BH117" s="391"/>
      <c r="BI117" s="391"/>
      <c r="BJ117" s="398"/>
      <c r="BK117" s="399" t="s">
        <v>60</v>
      </c>
      <c r="BL117" s="400"/>
      <c r="BM117" s="400"/>
      <c r="BN117" s="400"/>
      <c r="BO117" s="401"/>
      <c r="BP117" s="390" t="s">
        <v>61</v>
      </c>
      <c r="BQ117" s="391"/>
      <c r="BR117" s="391"/>
      <c r="BS117" s="391"/>
      <c r="BT117" s="392"/>
      <c r="BU117" s="285" t="s">
        <v>26</v>
      </c>
      <c r="BV117" s="283"/>
      <c r="BW117" s="283"/>
      <c r="BX117" s="283"/>
      <c r="BY117" s="283"/>
      <c r="BZ117" s="283"/>
      <c r="CA117" s="284"/>
      <c r="CB117" s="22"/>
      <c r="CC117" s="46"/>
      <c r="CD117" s="24"/>
      <c r="CE117" s="24"/>
      <c r="CF117" s="44"/>
      <c r="CG117" s="44"/>
      <c r="CH117" s="22"/>
      <c r="CI117" s="36" t="s">
        <v>44</v>
      </c>
    </row>
    <row r="118" spans="1:87" ht="18" customHeight="1">
      <c r="A118" s="191"/>
      <c r="B118" s="88">
        <v>1</v>
      </c>
      <c r="C118" s="301"/>
      <c r="D118" s="301"/>
      <c r="E118" s="301"/>
      <c r="F118" s="301"/>
      <c r="G118" s="301"/>
      <c r="H118" s="301"/>
      <c r="I118" s="301"/>
      <c r="J118" s="302"/>
      <c r="K118" s="207"/>
      <c r="L118" s="182"/>
      <c r="M118" s="182"/>
      <c r="N118" s="182"/>
      <c r="O118" s="198" t="s">
        <v>57</v>
      </c>
      <c r="P118" s="373"/>
      <c r="Q118" s="207"/>
      <c r="R118" s="182"/>
      <c r="S118" s="182"/>
      <c r="T118" s="182"/>
      <c r="U118" s="89" t="s">
        <v>54</v>
      </c>
      <c r="V118" s="393"/>
      <c r="W118" s="394"/>
      <c r="X118" s="394"/>
      <c r="Y118" s="394"/>
      <c r="Z118" s="64" t="s">
        <v>58</v>
      </c>
      <c r="AA118" s="393"/>
      <c r="AB118" s="394"/>
      <c r="AC118" s="394"/>
      <c r="AD118" s="394"/>
      <c r="AE118" s="65" t="s">
        <v>54</v>
      </c>
      <c r="AF118" s="378"/>
      <c r="AG118" s="379"/>
      <c r="AH118" s="379"/>
      <c r="AI118" s="379"/>
      <c r="AJ118" s="379"/>
      <c r="AK118" s="379"/>
      <c r="AL118" s="382"/>
      <c r="AN118" s="13"/>
      <c r="AO118" s="22"/>
      <c r="AP118" s="47"/>
      <c r="AQ118" s="88">
        <v>1</v>
      </c>
      <c r="AR118" s="395" t="s">
        <v>42</v>
      </c>
      <c r="AS118" s="395"/>
      <c r="AT118" s="395"/>
      <c r="AU118" s="395"/>
      <c r="AV118" s="395"/>
      <c r="AW118" s="395"/>
      <c r="AX118" s="395"/>
      <c r="AY118" s="396"/>
      <c r="AZ118" s="295">
        <v>2.4</v>
      </c>
      <c r="BA118" s="296"/>
      <c r="BB118" s="296"/>
      <c r="BC118" s="296"/>
      <c r="BD118" s="198" t="s">
        <v>57</v>
      </c>
      <c r="BE118" s="373"/>
      <c r="BF118" s="295">
        <v>12.7</v>
      </c>
      <c r="BG118" s="296"/>
      <c r="BH118" s="296"/>
      <c r="BI118" s="296"/>
      <c r="BJ118" s="89" t="s">
        <v>54</v>
      </c>
      <c r="BK118" s="385">
        <v>8</v>
      </c>
      <c r="BL118" s="386"/>
      <c r="BM118" s="386"/>
      <c r="BN118" s="386"/>
      <c r="BO118" s="64" t="s">
        <v>58</v>
      </c>
      <c r="BP118" s="385">
        <v>10</v>
      </c>
      <c r="BQ118" s="386"/>
      <c r="BR118" s="386"/>
      <c r="BS118" s="386"/>
      <c r="BT118" s="65" t="s">
        <v>54</v>
      </c>
      <c r="BU118" s="387" t="s">
        <v>46</v>
      </c>
      <c r="BV118" s="388"/>
      <c r="BW118" s="388"/>
      <c r="BX118" s="388"/>
      <c r="BY118" s="388"/>
      <c r="BZ118" s="388"/>
      <c r="CA118" s="389"/>
      <c r="CB118" s="22"/>
      <c r="CC118" s="48"/>
      <c r="CD118" s="48"/>
      <c r="CE118" s="48"/>
      <c r="CF118" s="22"/>
      <c r="CG118" s="22"/>
      <c r="CH118" s="22"/>
      <c r="CI118" s="36" t="s">
        <v>42</v>
      </c>
    </row>
    <row r="119" spans="1:87" ht="18" customHeight="1">
      <c r="A119" s="191"/>
      <c r="B119" s="88">
        <v>2</v>
      </c>
      <c r="C119" s="301"/>
      <c r="D119" s="301"/>
      <c r="E119" s="301"/>
      <c r="F119" s="301"/>
      <c r="G119" s="301"/>
      <c r="H119" s="301"/>
      <c r="I119" s="301"/>
      <c r="J119" s="302"/>
      <c r="K119" s="207"/>
      <c r="L119" s="182"/>
      <c r="M119" s="182"/>
      <c r="N119" s="182"/>
      <c r="O119" s="198" t="s">
        <v>57</v>
      </c>
      <c r="P119" s="373"/>
      <c r="Q119" s="207"/>
      <c r="R119" s="182"/>
      <c r="S119" s="182"/>
      <c r="T119" s="182"/>
      <c r="U119" s="89" t="s">
        <v>54</v>
      </c>
      <c r="V119" s="378"/>
      <c r="W119" s="379"/>
      <c r="X119" s="379"/>
      <c r="Y119" s="379"/>
      <c r="Z119" s="64" t="s">
        <v>58</v>
      </c>
      <c r="AA119" s="378"/>
      <c r="AB119" s="379"/>
      <c r="AC119" s="379"/>
      <c r="AD119" s="379"/>
      <c r="AE119" s="65" t="s">
        <v>54</v>
      </c>
      <c r="AF119" s="378"/>
      <c r="AG119" s="379"/>
      <c r="AH119" s="379"/>
      <c r="AI119" s="379"/>
      <c r="AJ119" s="379"/>
      <c r="AK119" s="379"/>
      <c r="AL119" s="382"/>
      <c r="AN119" s="13"/>
      <c r="AO119" s="22"/>
      <c r="AP119" s="47"/>
      <c r="AQ119" s="88">
        <v>2</v>
      </c>
      <c r="AR119" s="383"/>
      <c r="AS119" s="383"/>
      <c r="AT119" s="383"/>
      <c r="AU119" s="383"/>
      <c r="AV119" s="383"/>
      <c r="AW119" s="383"/>
      <c r="AX119" s="383"/>
      <c r="AY119" s="384"/>
      <c r="AZ119" s="371"/>
      <c r="BA119" s="372"/>
      <c r="BB119" s="372"/>
      <c r="BC119" s="372"/>
      <c r="BD119" s="198" t="s">
        <v>57</v>
      </c>
      <c r="BE119" s="373"/>
      <c r="BF119" s="371"/>
      <c r="BG119" s="372"/>
      <c r="BH119" s="372"/>
      <c r="BI119" s="372"/>
      <c r="BJ119" s="89" t="s">
        <v>54</v>
      </c>
      <c r="BK119" s="278"/>
      <c r="BL119" s="374"/>
      <c r="BM119" s="374"/>
      <c r="BN119" s="374"/>
      <c r="BO119" s="64" t="s">
        <v>58</v>
      </c>
      <c r="BP119" s="278"/>
      <c r="BQ119" s="374"/>
      <c r="BR119" s="374"/>
      <c r="BS119" s="374"/>
      <c r="BT119" s="65" t="s">
        <v>54</v>
      </c>
      <c r="BU119" s="278"/>
      <c r="BV119" s="374"/>
      <c r="BW119" s="374"/>
      <c r="BX119" s="374"/>
      <c r="BY119" s="374"/>
      <c r="BZ119" s="374"/>
      <c r="CA119" s="279"/>
      <c r="CB119" s="22"/>
      <c r="CC119" s="48"/>
      <c r="CD119" s="48"/>
      <c r="CE119" s="48"/>
      <c r="CF119" s="22"/>
      <c r="CG119" s="22"/>
      <c r="CH119" s="22"/>
      <c r="CI119" s="36" t="s">
        <v>43</v>
      </c>
    </row>
    <row r="120" spans="1:87" ht="18" customHeight="1">
      <c r="A120" s="191"/>
      <c r="B120" s="88">
        <v>3</v>
      </c>
      <c r="C120" s="376"/>
      <c r="D120" s="376"/>
      <c r="E120" s="376"/>
      <c r="F120" s="376"/>
      <c r="G120" s="376"/>
      <c r="H120" s="376"/>
      <c r="I120" s="376"/>
      <c r="J120" s="377"/>
      <c r="K120" s="207"/>
      <c r="L120" s="182"/>
      <c r="M120" s="182"/>
      <c r="N120" s="182"/>
      <c r="O120" s="198" t="s">
        <v>57</v>
      </c>
      <c r="P120" s="373"/>
      <c r="Q120" s="207"/>
      <c r="R120" s="182"/>
      <c r="S120" s="182"/>
      <c r="T120" s="182"/>
      <c r="U120" s="89" t="s">
        <v>54</v>
      </c>
      <c r="V120" s="378"/>
      <c r="W120" s="379"/>
      <c r="X120" s="379"/>
      <c r="Y120" s="379"/>
      <c r="Z120" s="64" t="s">
        <v>58</v>
      </c>
      <c r="AA120" s="380"/>
      <c r="AB120" s="381"/>
      <c r="AC120" s="381"/>
      <c r="AD120" s="381"/>
      <c r="AE120" s="65" t="s">
        <v>54</v>
      </c>
      <c r="AF120" s="378"/>
      <c r="AG120" s="379"/>
      <c r="AH120" s="379"/>
      <c r="AI120" s="379"/>
      <c r="AJ120" s="379"/>
      <c r="AK120" s="379"/>
      <c r="AL120" s="382"/>
      <c r="AN120" s="13"/>
      <c r="AO120" s="22"/>
      <c r="AP120" s="47"/>
      <c r="AQ120" s="88">
        <v>3</v>
      </c>
      <c r="AR120" s="383"/>
      <c r="AS120" s="383"/>
      <c r="AT120" s="383"/>
      <c r="AU120" s="383"/>
      <c r="AV120" s="383"/>
      <c r="AW120" s="383"/>
      <c r="AX120" s="383"/>
      <c r="AY120" s="384"/>
      <c r="AZ120" s="371"/>
      <c r="BA120" s="372"/>
      <c r="BB120" s="372"/>
      <c r="BC120" s="372"/>
      <c r="BD120" s="198" t="s">
        <v>57</v>
      </c>
      <c r="BE120" s="373"/>
      <c r="BF120" s="371"/>
      <c r="BG120" s="372"/>
      <c r="BH120" s="372"/>
      <c r="BI120" s="372"/>
      <c r="BJ120" s="89" t="s">
        <v>54</v>
      </c>
      <c r="BK120" s="278"/>
      <c r="BL120" s="374"/>
      <c r="BM120" s="374"/>
      <c r="BN120" s="374"/>
      <c r="BO120" s="64" t="s">
        <v>58</v>
      </c>
      <c r="BP120" s="293"/>
      <c r="BQ120" s="375"/>
      <c r="BR120" s="375"/>
      <c r="BS120" s="375"/>
      <c r="BT120" s="65" t="s">
        <v>54</v>
      </c>
      <c r="BU120" s="278"/>
      <c r="BV120" s="374"/>
      <c r="BW120" s="374"/>
      <c r="BX120" s="374"/>
      <c r="BY120" s="374"/>
      <c r="BZ120" s="374"/>
      <c r="CA120" s="279"/>
      <c r="CB120" s="22"/>
      <c r="CC120" s="48"/>
      <c r="CD120" s="48"/>
      <c r="CE120" s="48"/>
      <c r="CF120" s="22"/>
      <c r="CG120" s="22"/>
      <c r="CH120" s="22"/>
      <c r="CI120" s="55" t="s">
        <v>163</v>
      </c>
    </row>
    <row r="121" spans="1:87" ht="17.45" customHeight="1">
      <c r="A121" s="191"/>
      <c r="B121" s="26"/>
      <c r="C121" s="7"/>
      <c r="D121" s="3"/>
      <c r="E121" s="3"/>
      <c r="F121" s="3"/>
      <c r="G121" s="3"/>
      <c r="H121" s="3"/>
      <c r="I121" s="3"/>
      <c r="J121" s="26"/>
      <c r="K121" s="26"/>
      <c r="L121" s="26"/>
      <c r="M121" s="26"/>
      <c r="N121" s="26"/>
      <c r="O121" s="26"/>
      <c r="P121" s="26"/>
      <c r="Q121" s="26"/>
      <c r="R121" s="26"/>
      <c r="S121" s="26"/>
      <c r="T121" s="26"/>
      <c r="U121" s="26"/>
      <c r="V121" s="3"/>
      <c r="W121" s="3"/>
      <c r="X121" s="3"/>
      <c r="Y121" s="3"/>
      <c r="Z121" s="3"/>
      <c r="AA121" s="3"/>
      <c r="AB121" s="3"/>
      <c r="AC121" s="3"/>
      <c r="AD121" s="3"/>
      <c r="AE121" s="26"/>
      <c r="AF121" s="26"/>
      <c r="AG121" s="26"/>
      <c r="AH121" s="3"/>
      <c r="AI121" s="3"/>
      <c r="AJ121" s="3"/>
      <c r="AK121" s="3"/>
      <c r="AO121" s="22"/>
      <c r="AP121" s="22"/>
      <c r="AQ121" s="25"/>
      <c r="AR121" s="42"/>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49"/>
      <c r="BU121" s="49"/>
      <c r="BV121" s="49"/>
      <c r="BW121" s="25"/>
      <c r="BX121" s="25"/>
      <c r="BY121" s="25"/>
      <c r="BZ121" s="25"/>
      <c r="CA121" s="22"/>
      <c r="CB121" s="22"/>
      <c r="CC121" s="22"/>
      <c r="CD121" s="22"/>
      <c r="CE121" s="22"/>
      <c r="CF121" s="22"/>
      <c r="CG121" s="22"/>
      <c r="CH121" s="22"/>
      <c r="CI121" s="31" t="s">
        <v>80</v>
      </c>
    </row>
    <row r="122" spans="1:87" ht="21" customHeight="1" thickBot="1">
      <c r="A122" s="191"/>
      <c r="B122" s="358" t="s">
        <v>173</v>
      </c>
      <c r="C122" s="358"/>
      <c r="D122" s="358"/>
      <c r="E122" s="358"/>
      <c r="F122" s="358"/>
      <c r="G122" s="358"/>
      <c r="H122" s="358"/>
      <c r="I122" s="358"/>
      <c r="J122" s="358"/>
      <c r="K122" s="358"/>
      <c r="L122" s="358"/>
      <c r="M122" s="358"/>
      <c r="N122" s="358"/>
      <c r="O122" s="358"/>
      <c r="P122" s="358"/>
      <c r="Q122" s="358"/>
      <c r="R122" s="358"/>
      <c r="S122" s="358"/>
      <c r="T122" s="358"/>
      <c r="U122" s="358"/>
      <c r="V122" s="358"/>
      <c r="W122" s="358"/>
      <c r="X122" s="358"/>
      <c r="Y122" s="26"/>
      <c r="Z122" s="26"/>
      <c r="AA122" s="26"/>
      <c r="AB122" s="26"/>
      <c r="AC122" s="26"/>
      <c r="AD122" s="26"/>
      <c r="AE122" s="26"/>
      <c r="AF122" s="26"/>
      <c r="AG122" s="26"/>
      <c r="AH122" s="26"/>
      <c r="AI122" s="26"/>
      <c r="AJ122" s="26"/>
      <c r="AK122" s="26"/>
      <c r="AL122" s="26"/>
      <c r="AO122" s="22"/>
      <c r="AP122" s="22"/>
      <c r="AQ122" s="358" t="s">
        <v>173</v>
      </c>
      <c r="AR122" s="358"/>
      <c r="AS122" s="358"/>
      <c r="AT122" s="358"/>
      <c r="AU122" s="358"/>
      <c r="AV122" s="358"/>
      <c r="AW122" s="358"/>
      <c r="AX122" s="358"/>
      <c r="AY122" s="358"/>
      <c r="AZ122" s="358"/>
      <c r="BA122" s="358"/>
      <c r="BB122" s="358"/>
      <c r="BC122" s="358"/>
      <c r="BD122" s="358"/>
      <c r="BE122" s="358"/>
      <c r="BF122" s="358"/>
      <c r="BG122" s="358"/>
      <c r="BH122" s="358"/>
      <c r="BI122" s="358"/>
      <c r="BJ122" s="358"/>
      <c r="BK122" s="358"/>
      <c r="BL122" s="358"/>
      <c r="BM122" s="358"/>
      <c r="BN122" s="26"/>
      <c r="BO122" s="26"/>
      <c r="BP122" s="26"/>
      <c r="BQ122" s="26"/>
      <c r="BR122" s="26"/>
      <c r="BS122" s="26"/>
      <c r="BT122" s="26"/>
      <c r="BU122" s="26"/>
      <c r="BV122" s="26"/>
      <c r="BW122" s="26"/>
      <c r="BX122" s="26"/>
      <c r="BY122" s="26"/>
      <c r="BZ122" s="26"/>
      <c r="CA122" s="26"/>
      <c r="CB122" s="22"/>
      <c r="CC122" s="22"/>
      <c r="CD122" s="22"/>
      <c r="CE122" s="22"/>
      <c r="CF122" s="22"/>
      <c r="CG122" s="22"/>
      <c r="CH122" s="22"/>
      <c r="CI122" s="37" t="s">
        <v>49</v>
      </c>
    </row>
    <row r="123" spans="1:87" ht="21" customHeight="1">
      <c r="A123" s="191"/>
      <c r="B123" s="26"/>
      <c r="C123" s="359" t="s">
        <v>172</v>
      </c>
      <c r="D123" s="359"/>
      <c r="E123" s="359"/>
      <c r="F123" s="359"/>
      <c r="G123" s="359"/>
      <c r="H123" s="359"/>
      <c r="I123" s="359"/>
      <c r="J123" s="359"/>
      <c r="K123" s="359"/>
      <c r="L123" s="359"/>
      <c r="M123" s="359"/>
      <c r="N123" s="359"/>
      <c r="O123" s="359"/>
      <c r="P123" s="359"/>
      <c r="Q123" s="359"/>
      <c r="R123" s="359"/>
      <c r="S123" s="359"/>
      <c r="T123" s="59"/>
      <c r="U123" s="360"/>
      <c r="V123" s="361"/>
      <c r="W123" s="361"/>
      <c r="X123" s="361"/>
      <c r="Y123" s="361"/>
      <c r="Z123" s="361"/>
      <c r="AA123" s="361"/>
      <c r="AB123" s="361"/>
      <c r="AC123" s="361"/>
      <c r="AD123" s="361"/>
      <c r="AE123" s="361"/>
      <c r="AF123" s="361"/>
      <c r="AG123" s="361"/>
      <c r="AH123" s="361"/>
      <c r="AI123" s="361"/>
      <c r="AJ123" s="361"/>
      <c r="AK123" s="361"/>
      <c r="AL123" s="362"/>
      <c r="AO123" s="22"/>
      <c r="AP123" s="22"/>
      <c r="AQ123" s="26"/>
      <c r="AR123" s="359" t="s">
        <v>172</v>
      </c>
      <c r="AS123" s="359"/>
      <c r="AT123" s="359"/>
      <c r="AU123" s="359"/>
      <c r="AV123" s="359"/>
      <c r="AW123" s="359"/>
      <c r="AX123" s="359"/>
      <c r="AY123" s="359"/>
      <c r="AZ123" s="359"/>
      <c r="BA123" s="359"/>
      <c r="BB123" s="359"/>
      <c r="BC123" s="359"/>
      <c r="BD123" s="359"/>
      <c r="BE123" s="359"/>
      <c r="BF123" s="359"/>
      <c r="BG123" s="359"/>
      <c r="BH123" s="359"/>
      <c r="BI123" s="59"/>
      <c r="BJ123" s="360"/>
      <c r="BK123" s="361"/>
      <c r="BL123" s="361"/>
      <c r="BM123" s="361"/>
      <c r="BN123" s="361"/>
      <c r="BO123" s="361"/>
      <c r="BP123" s="361"/>
      <c r="BQ123" s="361"/>
      <c r="BR123" s="361"/>
      <c r="BS123" s="361"/>
      <c r="BT123" s="361"/>
      <c r="BU123" s="361"/>
      <c r="BV123" s="361"/>
      <c r="BW123" s="361"/>
      <c r="BX123" s="361"/>
      <c r="BY123" s="361"/>
      <c r="BZ123" s="361"/>
      <c r="CA123" s="362"/>
      <c r="CB123" s="22"/>
      <c r="CC123" s="22"/>
      <c r="CD123" s="22"/>
      <c r="CE123" s="22"/>
      <c r="CF123" s="22"/>
      <c r="CG123" s="22"/>
      <c r="CH123" s="22"/>
      <c r="CI123" s="36" t="s">
        <v>45</v>
      </c>
    </row>
    <row r="124" spans="1:87" ht="21" customHeight="1">
      <c r="A124" s="191"/>
      <c r="B124" s="26"/>
      <c r="C124" s="359"/>
      <c r="D124" s="359"/>
      <c r="E124" s="359"/>
      <c r="F124" s="359"/>
      <c r="G124" s="359"/>
      <c r="H124" s="359"/>
      <c r="I124" s="359"/>
      <c r="J124" s="359"/>
      <c r="K124" s="359"/>
      <c r="L124" s="359"/>
      <c r="M124" s="359"/>
      <c r="N124" s="359"/>
      <c r="O124" s="359"/>
      <c r="P124" s="359"/>
      <c r="Q124" s="359"/>
      <c r="R124" s="359"/>
      <c r="S124" s="359"/>
      <c r="T124" s="59"/>
      <c r="U124" s="363"/>
      <c r="V124" s="364"/>
      <c r="W124" s="364"/>
      <c r="X124" s="364"/>
      <c r="Y124" s="364"/>
      <c r="Z124" s="364"/>
      <c r="AA124" s="364"/>
      <c r="AB124" s="364"/>
      <c r="AC124" s="364"/>
      <c r="AD124" s="364"/>
      <c r="AE124" s="364"/>
      <c r="AF124" s="364"/>
      <c r="AG124" s="364"/>
      <c r="AH124" s="364"/>
      <c r="AI124" s="364"/>
      <c r="AJ124" s="364"/>
      <c r="AK124" s="364"/>
      <c r="AL124" s="365"/>
      <c r="AO124" s="22"/>
      <c r="AP124" s="22"/>
      <c r="AQ124" s="26"/>
      <c r="AR124" s="359"/>
      <c r="AS124" s="359"/>
      <c r="AT124" s="359"/>
      <c r="AU124" s="359"/>
      <c r="AV124" s="359"/>
      <c r="AW124" s="359"/>
      <c r="AX124" s="359"/>
      <c r="AY124" s="359"/>
      <c r="AZ124" s="359"/>
      <c r="BA124" s="359"/>
      <c r="BB124" s="359"/>
      <c r="BC124" s="359"/>
      <c r="BD124" s="359"/>
      <c r="BE124" s="359"/>
      <c r="BF124" s="359"/>
      <c r="BG124" s="359"/>
      <c r="BH124" s="359"/>
      <c r="BI124" s="59"/>
      <c r="BJ124" s="363"/>
      <c r="BK124" s="364"/>
      <c r="BL124" s="364"/>
      <c r="BM124" s="364"/>
      <c r="BN124" s="364"/>
      <c r="BO124" s="364"/>
      <c r="BP124" s="364"/>
      <c r="BQ124" s="364"/>
      <c r="BR124" s="364"/>
      <c r="BS124" s="364"/>
      <c r="BT124" s="364"/>
      <c r="BU124" s="364"/>
      <c r="BV124" s="364"/>
      <c r="BW124" s="364"/>
      <c r="BX124" s="364"/>
      <c r="BY124" s="364"/>
      <c r="BZ124" s="364"/>
      <c r="CA124" s="365"/>
      <c r="CB124" s="22"/>
      <c r="CC124" s="22"/>
      <c r="CD124" s="22"/>
      <c r="CE124" s="22"/>
      <c r="CF124" s="22"/>
      <c r="CG124" s="22"/>
      <c r="CH124" s="22"/>
      <c r="CI124" s="36" t="s">
        <v>46</v>
      </c>
    </row>
    <row r="125" spans="1:87" ht="21" customHeight="1">
      <c r="A125" s="191"/>
      <c r="B125" s="26"/>
      <c r="C125" s="28"/>
      <c r="D125" s="28"/>
      <c r="E125" s="28"/>
      <c r="F125" s="28"/>
      <c r="G125" s="28"/>
      <c r="H125" s="28"/>
      <c r="I125" s="28"/>
      <c r="J125" s="28"/>
      <c r="K125" s="28"/>
      <c r="L125" s="28"/>
      <c r="M125" s="28"/>
      <c r="N125" s="28"/>
      <c r="O125" s="28"/>
      <c r="P125" s="28"/>
      <c r="Q125" s="28"/>
      <c r="R125" s="28"/>
      <c r="S125" s="28"/>
      <c r="T125" s="59"/>
      <c r="U125" s="363"/>
      <c r="V125" s="364"/>
      <c r="W125" s="364"/>
      <c r="X125" s="364"/>
      <c r="Y125" s="364"/>
      <c r="Z125" s="364"/>
      <c r="AA125" s="364"/>
      <c r="AB125" s="364"/>
      <c r="AC125" s="364"/>
      <c r="AD125" s="364"/>
      <c r="AE125" s="364"/>
      <c r="AF125" s="364"/>
      <c r="AG125" s="364"/>
      <c r="AH125" s="364"/>
      <c r="AI125" s="364"/>
      <c r="AJ125" s="364"/>
      <c r="AK125" s="364"/>
      <c r="AL125" s="365"/>
      <c r="AO125" s="22"/>
      <c r="AP125" s="22"/>
      <c r="AQ125" s="26"/>
      <c r="AR125" s="28"/>
      <c r="AS125" s="28"/>
      <c r="AT125" s="28"/>
      <c r="AU125" s="28"/>
      <c r="AV125" s="28"/>
      <c r="AW125" s="28"/>
      <c r="AX125" s="28"/>
      <c r="AY125" s="28"/>
      <c r="AZ125" s="28"/>
      <c r="BA125" s="28"/>
      <c r="BB125" s="28"/>
      <c r="BC125" s="28"/>
      <c r="BD125" s="28"/>
      <c r="BE125" s="28"/>
      <c r="BF125" s="28"/>
      <c r="BG125" s="28"/>
      <c r="BH125" s="28"/>
      <c r="BI125" s="59"/>
      <c r="BJ125" s="363"/>
      <c r="BK125" s="364"/>
      <c r="BL125" s="364"/>
      <c r="BM125" s="364"/>
      <c r="BN125" s="364"/>
      <c r="BO125" s="364"/>
      <c r="BP125" s="364"/>
      <c r="BQ125" s="364"/>
      <c r="BR125" s="364"/>
      <c r="BS125" s="364"/>
      <c r="BT125" s="364"/>
      <c r="BU125" s="364"/>
      <c r="BV125" s="364"/>
      <c r="BW125" s="364"/>
      <c r="BX125" s="364"/>
      <c r="BY125" s="364"/>
      <c r="BZ125" s="364"/>
      <c r="CA125" s="365"/>
      <c r="CB125" s="22"/>
      <c r="CC125" s="22"/>
      <c r="CD125" s="22"/>
      <c r="CE125" s="22"/>
      <c r="CF125" s="22"/>
      <c r="CG125" s="22"/>
      <c r="CH125" s="22"/>
    </row>
    <row r="126" spans="1:87" ht="21" customHeight="1">
      <c r="A126" s="191"/>
      <c r="B126" s="26"/>
      <c r="C126" s="28"/>
      <c r="D126" s="28"/>
      <c r="E126" s="28"/>
      <c r="F126" s="28"/>
      <c r="G126" s="28"/>
      <c r="H126" s="28"/>
      <c r="I126" s="28"/>
      <c r="J126" s="28"/>
      <c r="K126" s="28"/>
      <c r="L126" s="28"/>
      <c r="M126" s="28"/>
      <c r="N126" s="28"/>
      <c r="O126" s="28"/>
      <c r="P126" s="28"/>
      <c r="Q126" s="28"/>
      <c r="R126" s="28"/>
      <c r="S126" s="28"/>
      <c r="T126" s="59"/>
      <c r="U126" s="363"/>
      <c r="V126" s="364"/>
      <c r="W126" s="364"/>
      <c r="X126" s="364"/>
      <c r="Y126" s="364"/>
      <c r="Z126" s="364"/>
      <c r="AA126" s="364"/>
      <c r="AB126" s="364"/>
      <c r="AC126" s="364"/>
      <c r="AD126" s="364"/>
      <c r="AE126" s="364"/>
      <c r="AF126" s="364"/>
      <c r="AG126" s="364"/>
      <c r="AH126" s="364"/>
      <c r="AI126" s="364"/>
      <c r="AJ126" s="364"/>
      <c r="AK126" s="364"/>
      <c r="AL126" s="365"/>
      <c r="AO126" s="22"/>
      <c r="AP126" s="22"/>
      <c r="AQ126" s="26"/>
      <c r="AR126" s="28"/>
      <c r="AS126" s="28"/>
      <c r="AT126" s="28"/>
      <c r="AU126" s="28"/>
      <c r="AV126" s="28"/>
      <c r="AW126" s="28"/>
      <c r="AX126" s="28"/>
      <c r="AY126" s="28"/>
      <c r="AZ126" s="28"/>
      <c r="BA126" s="28"/>
      <c r="BB126" s="28"/>
      <c r="BC126" s="28"/>
      <c r="BD126" s="28"/>
      <c r="BE126" s="28"/>
      <c r="BF126" s="28"/>
      <c r="BG126" s="28"/>
      <c r="BH126" s="28"/>
      <c r="BI126" s="59"/>
      <c r="BJ126" s="363"/>
      <c r="BK126" s="364"/>
      <c r="BL126" s="364"/>
      <c r="BM126" s="364"/>
      <c r="BN126" s="364"/>
      <c r="BO126" s="364"/>
      <c r="BP126" s="364"/>
      <c r="BQ126" s="364"/>
      <c r="BR126" s="364"/>
      <c r="BS126" s="364"/>
      <c r="BT126" s="364"/>
      <c r="BU126" s="364"/>
      <c r="BV126" s="364"/>
      <c r="BW126" s="364"/>
      <c r="BX126" s="364"/>
      <c r="BY126" s="364"/>
      <c r="BZ126" s="364"/>
      <c r="CA126" s="365"/>
      <c r="CB126" s="22"/>
      <c r="CC126" s="22"/>
      <c r="CD126" s="22"/>
      <c r="CE126" s="22"/>
      <c r="CF126" s="22"/>
      <c r="CG126" s="22"/>
      <c r="CH126" s="22"/>
    </row>
    <row r="127" spans="1:87" ht="21" customHeight="1">
      <c r="A127" s="191"/>
      <c r="B127" s="26"/>
      <c r="C127" s="28"/>
      <c r="D127" s="28"/>
      <c r="E127" s="28"/>
      <c r="F127" s="28"/>
      <c r="G127" s="28"/>
      <c r="H127" s="28"/>
      <c r="I127" s="28"/>
      <c r="J127" s="28"/>
      <c r="K127" s="28"/>
      <c r="L127" s="28"/>
      <c r="M127" s="28"/>
      <c r="N127" s="28"/>
      <c r="O127" s="28"/>
      <c r="P127" s="28"/>
      <c r="Q127" s="28"/>
      <c r="R127" s="28"/>
      <c r="S127" s="28"/>
      <c r="T127" s="59"/>
      <c r="U127" s="363"/>
      <c r="V127" s="364"/>
      <c r="W127" s="364"/>
      <c r="X127" s="364"/>
      <c r="Y127" s="364"/>
      <c r="Z127" s="364"/>
      <c r="AA127" s="364"/>
      <c r="AB127" s="364"/>
      <c r="AC127" s="364"/>
      <c r="AD127" s="364"/>
      <c r="AE127" s="364"/>
      <c r="AF127" s="364"/>
      <c r="AG127" s="364"/>
      <c r="AH127" s="364"/>
      <c r="AI127" s="364"/>
      <c r="AJ127" s="364"/>
      <c r="AK127" s="364"/>
      <c r="AL127" s="365"/>
      <c r="AO127" s="22"/>
      <c r="AP127" s="22"/>
      <c r="AQ127" s="26"/>
      <c r="AR127" s="28"/>
      <c r="AS127" s="28"/>
      <c r="AT127" s="28"/>
      <c r="AU127" s="28"/>
      <c r="AV127" s="28"/>
      <c r="AW127" s="28"/>
      <c r="AX127" s="28"/>
      <c r="AY127" s="28"/>
      <c r="AZ127" s="28"/>
      <c r="BA127" s="28"/>
      <c r="BB127" s="28"/>
      <c r="BC127" s="28"/>
      <c r="BD127" s="28"/>
      <c r="BE127" s="28"/>
      <c r="BF127" s="28"/>
      <c r="BG127" s="28"/>
      <c r="BH127" s="28"/>
      <c r="BI127" s="59"/>
      <c r="BJ127" s="363"/>
      <c r="BK127" s="364"/>
      <c r="BL127" s="364"/>
      <c r="BM127" s="364"/>
      <c r="BN127" s="364"/>
      <c r="BO127" s="364"/>
      <c r="BP127" s="364"/>
      <c r="BQ127" s="364"/>
      <c r="BR127" s="364"/>
      <c r="BS127" s="364"/>
      <c r="BT127" s="364"/>
      <c r="BU127" s="364"/>
      <c r="BV127" s="364"/>
      <c r="BW127" s="364"/>
      <c r="BX127" s="364"/>
      <c r="BY127" s="364"/>
      <c r="BZ127" s="364"/>
      <c r="CA127" s="365"/>
      <c r="CB127" s="22"/>
      <c r="CC127" s="22"/>
      <c r="CD127" s="22"/>
      <c r="CE127" s="22"/>
      <c r="CF127" s="22"/>
      <c r="CG127" s="22"/>
      <c r="CH127" s="22"/>
    </row>
    <row r="128" spans="1:87" ht="21" customHeight="1">
      <c r="A128" s="191"/>
      <c r="B128" s="26"/>
      <c r="C128" s="3"/>
      <c r="D128" s="9"/>
      <c r="F128" s="3"/>
      <c r="G128" s="3"/>
      <c r="H128" s="3"/>
      <c r="I128" s="3"/>
      <c r="J128" s="3"/>
      <c r="K128" s="3"/>
      <c r="L128" s="3"/>
      <c r="M128" s="3"/>
      <c r="N128" s="3"/>
      <c r="O128" s="3"/>
      <c r="P128" s="3"/>
      <c r="Q128" s="3"/>
      <c r="S128" s="15"/>
      <c r="T128" s="59"/>
      <c r="U128" s="363"/>
      <c r="V128" s="364"/>
      <c r="W128" s="364"/>
      <c r="X128" s="364"/>
      <c r="Y128" s="364"/>
      <c r="Z128" s="364"/>
      <c r="AA128" s="364"/>
      <c r="AB128" s="364"/>
      <c r="AC128" s="364"/>
      <c r="AD128" s="364"/>
      <c r="AE128" s="364"/>
      <c r="AF128" s="364"/>
      <c r="AG128" s="364"/>
      <c r="AH128" s="364"/>
      <c r="AI128" s="364"/>
      <c r="AJ128" s="364"/>
      <c r="AK128" s="364"/>
      <c r="AL128" s="365"/>
      <c r="AO128" s="22"/>
      <c r="AP128" s="22"/>
      <c r="AQ128" s="26"/>
      <c r="AR128" s="3"/>
      <c r="AS128" s="9"/>
      <c r="AU128" s="3"/>
      <c r="AV128" s="3"/>
      <c r="AW128" s="3"/>
      <c r="AX128" s="3"/>
      <c r="AY128" s="3"/>
      <c r="AZ128" s="3"/>
      <c r="BA128" s="3"/>
      <c r="BB128" s="3"/>
      <c r="BC128" s="3"/>
      <c r="BD128" s="3"/>
      <c r="BE128" s="3"/>
      <c r="BF128" s="3"/>
      <c r="BH128" s="15"/>
      <c r="BI128" s="59"/>
      <c r="BJ128" s="363"/>
      <c r="BK128" s="364"/>
      <c r="BL128" s="364"/>
      <c r="BM128" s="364"/>
      <c r="BN128" s="364"/>
      <c r="BO128" s="364"/>
      <c r="BP128" s="364"/>
      <c r="BQ128" s="364"/>
      <c r="BR128" s="364"/>
      <c r="BS128" s="364"/>
      <c r="BT128" s="364"/>
      <c r="BU128" s="364"/>
      <c r="BV128" s="364"/>
      <c r="BW128" s="364"/>
      <c r="BX128" s="364"/>
      <c r="BY128" s="364"/>
      <c r="BZ128" s="364"/>
      <c r="CA128" s="365"/>
      <c r="CB128" s="22"/>
      <c r="CC128" s="22"/>
      <c r="CD128" s="22"/>
      <c r="CE128" s="22"/>
      <c r="CF128" s="22"/>
      <c r="CG128" s="22"/>
      <c r="CH128" s="22"/>
    </row>
    <row r="129" spans="1:86" ht="21" customHeight="1">
      <c r="A129" s="191"/>
      <c r="B129" s="26"/>
      <c r="C129" s="26"/>
      <c r="D129" s="38"/>
      <c r="F129" s="26"/>
      <c r="G129" s="26"/>
      <c r="H129" s="26"/>
      <c r="I129" s="26"/>
      <c r="J129" s="26"/>
      <c r="K129" s="26"/>
      <c r="L129" s="26"/>
      <c r="M129" s="26"/>
      <c r="N129" s="26"/>
      <c r="O129" s="26"/>
      <c r="P129" s="26"/>
      <c r="Q129" s="26"/>
      <c r="S129" s="15"/>
      <c r="T129" s="59"/>
      <c r="U129" s="363"/>
      <c r="V129" s="364"/>
      <c r="W129" s="364"/>
      <c r="X129" s="364"/>
      <c r="Y129" s="364"/>
      <c r="Z129" s="364"/>
      <c r="AA129" s="364"/>
      <c r="AB129" s="364"/>
      <c r="AC129" s="364"/>
      <c r="AD129" s="364"/>
      <c r="AE129" s="364"/>
      <c r="AF129" s="364"/>
      <c r="AG129" s="364"/>
      <c r="AH129" s="364"/>
      <c r="AI129" s="364"/>
      <c r="AJ129" s="364"/>
      <c r="AK129" s="364"/>
      <c r="AL129" s="365"/>
      <c r="AO129" s="22"/>
      <c r="AP129" s="22"/>
      <c r="AQ129" s="26"/>
      <c r="AR129" s="26"/>
      <c r="AS129" s="38"/>
      <c r="AU129" s="26"/>
      <c r="AV129" s="26"/>
      <c r="AW129" s="26"/>
      <c r="AX129" s="26"/>
      <c r="AY129" s="26"/>
      <c r="AZ129" s="26"/>
      <c r="BA129" s="26"/>
      <c r="BB129" s="26"/>
      <c r="BC129" s="26"/>
      <c r="BD129" s="26"/>
      <c r="BE129" s="26"/>
      <c r="BF129" s="26"/>
      <c r="BH129" s="15"/>
      <c r="BI129" s="59"/>
      <c r="BJ129" s="363"/>
      <c r="BK129" s="364"/>
      <c r="BL129" s="364"/>
      <c r="BM129" s="364"/>
      <c r="BN129" s="364"/>
      <c r="BO129" s="364"/>
      <c r="BP129" s="364"/>
      <c r="BQ129" s="364"/>
      <c r="BR129" s="364"/>
      <c r="BS129" s="364"/>
      <c r="BT129" s="364"/>
      <c r="BU129" s="364"/>
      <c r="BV129" s="364"/>
      <c r="BW129" s="364"/>
      <c r="BX129" s="364"/>
      <c r="BY129" s="364"/>
      <c r="BZ129" s="364"/>
      <c r="CA129" s="365"/>
      <c r="CB129" s="22"/>
      <c r="CC129" s="22"/>
      <c r="CD129" s="22"/>
      <c r="CE129" s="22"/>
      <c r="CF129" s="22"/>
      <c r="CG129" s="22"/>
      <c r="CH129" s="22"/>
    </row>
    <row r="130" spans="1:86" ht="21" customHeight="1">
      <c r="A130" s="191"/>
      <c r="B130" s="26"/>
      <c r="C130" s="3"/>
      <c r="D130" s="3"/>
      <c r="E130" s="3"/>
      <c r="F130" s="3"/>
      <c r="G130" s="3"/>
      <c r="H130" s="3"/>
      <c r="I130" s="3"/>
      <c r="J130" s="3"/>
      <c r="K130" s="3"/>
      <c r="L130" s="3"/>
      <c r="M130" s="3"/>
      <c r="N130" s="3"/>
      <c r="O130" s="3"/>
      <c r="P130" s="3"/>
      <c r="Q130" s="3"/>
      <c r="S130" s="15"/>
      <c r="T130" s="59"/>
      <c r="U130" s="363"/>
      <c r="V130" s="364"/>
      <c r="W130" s="364"/>
      <c r="X130" s="364"/>
      <c r="Y130" s="364"/>
      <c r="Z130" s="364"/>
      <c r="AA130" s="364"/>
      <c r="AB130" s="364"/>
      <c r="AC130" s="364"/>
      <c r="AD130" s="364"/>
      <c r="AE130" s="364"/>
      <c r="AF130" s="364"/>
      <c r="AG130" s="364"/>
      <c r="AH130" s="364"/>
      <c r="AI130" s="364"/>
      <c r="AJ130" s="364"/>
      <c r="AK130" s="364"/>
      <c r="AL130" s="365"/>
      <c r="AO130" s="22"/>
      <c r="AP130" s="22"/>
      <c r="AQ130" s="26"/>
      <c r="AR130" s="3"/>
      <c r="AS130" s="3"/>
      <c r="AT130" s="3"/>
      <c r="AU130" s="3"/>
      <c r="AV130" s="3"/>
      <c r="AW130" s="3"/>
      <c r="AX130" s="3"/>
      <c r="AY130" s="3"/>
      <c r="AZ130" s="3"/>
      <c r="BA130" s="3"/>
      <c r="BB130" s="3"/>
      <c r="BC130" s="3"/>
      <c r="BD130" s="3"/>
      <c r="BE130" s="3"/>
      <c r="BF130" s="3"/>
      <c r="BH130" s="15"/>
      <c r="BI130" s="59"/>
      <c r="BJ130" s="363"/>
      <c r="BK130" s="364"/>
      <c r="BL130" s="364"/>
      <c r="BM130" s="364"/>
      <c r="BN130" s="364"/>
      <c r="BO130" s="364"/>
      <c r="BP130" s="364"/>
      <c r="BQ130" s="364"/>
      <c r="BR130" s="364"/>
      <c r="BS130" s="364"/>
      <c r="BT130" s="364"/>
      <c r="BU130" s="364"/>
      <c r="BV130" s="364"/>
      <c r="BW130" s="364"/>
      <c r="BX130" s="364"/>
      <c r="BY130" s="364"/>
      <c r="BZ130" s="364"/>
      <c r="CA130" s="365"/>
      <c r="CB130" s="22"/>
      <c r="CC130" s="22"/>
      <c r="CD130" s="22"/>
      <c r="CE130" s="22"/>
      <c r="CF130" s="22"/>
      <c r="CG130" s="22"/>
      <c r="CH130" s="22"/>
    </row>
    <row r="131" spans="1:86" ht="21" customHeight="1">
      <c r="A131" s="191"/>
      <c r="B131" s="26"/>
      <c r="C131" s="3"/>
      <c r="D131" s="3"/>
      <c r="E131" s="3"/>
      <c r="F131" s="3"/>
      <c r="G131" s="3"/>
      <c r="H131" s="3"/>
      <c r="I131" s="3"/>
      <c r="J131" s="3"/>
      <c r="K131" s="3"/>
      <c r="L131" s="3"/>
      <c r="M131" s="3"/>
      <c r="N131" s="3"/>
      <c r="O131" s="3"/>
      <c r="P131" s="3"/>
      <c r="Q131" s="3"/>
      <c r="S131" s="15"/>
      <c r="T131" s="59"/>
      <c r="U131" s="363"/>
      <c r="V131" s="364"/>
      <c r="W131" s="364"/>
      <c r="X131" s="364"/>
      <c r="Y131" s="364"/>
      <c r="Z131" s="364"/>
      <c r="AA131" s="364"/>
      <c r="AB131" s="364"/>
      <c r="AC131" s="364"/>
      <c r="AD131" s="364"/>
      <c r="AE131" s="364"/>
      <c r="AF131" s="364"/>
      <c r="AG131" s="364"/>
      <c r="AH131" s="364"/>
      <c r="AI131" s="364"/>
      <c r="AJ131" s="364"/>
      <c r="AK131" s="364"/>
      <c r="AL131" s="365"/>
      <c r="AO131" s="22"/>
      <c r="AP131" s="22"/>
      <c r="AQ131" s="26"/>
      <c r="AR131" s="3"/>
      <c r="AS131" s="3"/>
      <c r="AT131" s="3"/>
      <c r="AU131" s="3"/>
      <c r="AV131" s="3"/>
      <c r="AW131" s="3"/>
      <c r="AX131" s="3"/>
      <c r="AY131" s="3"/>
      <c r="AZ131" s="3"/>
      <c r="BA131" s="3"/>
      <c r="BB131" s="3"/>
      <c r="BC131" s="3"/>
      <c r="BD131" s="3"/>
      <c r="BE131" s="3"/>
      <c r="BF131" s="3"/>
      <c r="BH131" s="15"/>
      <c r="BI131" s="59"/>
      <c r="BJ131" s="363"/>
      <c r="BK131" s="364"/>
      <c r="BL131" s="364"/>
      <c r="BM131" s="364"/>
      <c r="BN131" s="364"/>
      <c r="BO131" s="364"/>
      <c r="BP131" s="364"/>
      <c r="BQ131" s="364"/>
      <c r="BR131" s="364"/>
      <c r="BS131" s="364"/>
      <c r="BT131" s="364"/>
      <c r="BU131" s="364"/>
      <c r="BV131" s="364"/>
      <c r="BW131" s="364"/>
      <c r="BX131" s="364"/>
      <c r="BY131" s="364"/>
      <c r="BZ131" s="364"/>
      <c r="CA131" s="365"/>
      <c r="CB131" s="22"/>
      <c r="CC131" s="22"/>
      <c r="CD131" s="22"/>
      <c r="CE131" s="22"/>
      <c r="CF131" s="22"/>
      <c r="CG131" s="22"/>
      <c r="CH131" s="22"/>
    </row>
    <row r="132" spans="1:86" ht="21" customHeight="1">
      <c r="A132" s="191"/>
      <c r="B132" s="26"/>
      <c r="C132" s="3"/>
      <c r="D132" s="3"/>
      <c r="E132" s="3"/>
      <c r="F132" s="3"/>
      <c r="G132" s="3"/>
      <c r="H132" s="3"/>
      <c r="I132" s="3"/>
      <c r="J132" s="3"/>
      <c r="K132" s="3"/>
      <c r="L132" s="3"/>
      <c r="M132" s="3"/>
      <c r="N132" s="3"/>
      <c r="O132" s="3"/>
      <c r="P132" s="3"/>
      <c r="Q132" s="3"/>
      <c r="S132" s="15"/>
      <c r="T132" s="59"/>
      <c r="U132" s="363"/>
      <c r="V132" s="364"/>
      <c r="W132" s="364"/>
      <c r="X132" s="364"/>
      <c r="Y132" s="364"/>
      <c r="Z132" s="364"/>
      <c r="AA132" s="364"/>
      <c r="AB132" s="364"/>
      <c r="AC132" s="364"/>
      <c r="AD132" s="364"/>
      <c r="AE132" s="364"/>
      <c r="AF132" s="364"/>
      <c r="AG132" s="364"/>
      <c r="AH132" s="364"/>
      <c r="AI132" s="364"/>
      <c r="AJ132" s="364"/>
      <c r="AK132" s="364"/>
      <c r="AL132" s="365"/>
      <c r="AO132" s="22"/>
      <c r="AP132" s="22"/>
      <c r="AQ132" s="26"/>
      <c r="AR132" s="3"/>
      <c r="AS132" s="3"/>
      <c r="AT132" s="3"/>
      <c r="AU132" s="3"/>
      <c r="AV132" s="3"/>
      <c r="AW132" s="3"/>
      <c r="AX132" s="3"/>
      <c r="AY132" s="3"/>
      <c r="AZ132" s="3"/>
      <c r="BA132" s="3"/>
      <c r="BB132" s="3"/>
      <c r="BC132" s="3"/>
      <c r="BD132" s="3"/>
      <c r="BE132" s="3"/>
      <c r="BF132" s="3"/>
      <c r="BH132" s="15"/>
      <c r="BI132" s="59"/>
      <c r="BJ132" s="363"/>
      <c r="BK132" s="364"/>
      <c r="BL132" s="364"/>
      <c r="BM132" s="364"/>
      <c r="BN132" s="364"/>
      <c r="BO132" s="364"/>
      <c r="BP132" s="364"/>
      <c r="BQ132" s="364"/>
      <c r="BR132" s="364"/>
      <c r="BS132" s="364"/>
      <c r="BT132" s="364"/>
      <c r="BU132" s="364"/>
      <c r="BV132" s="364"/>
      <c r="BW132" s="364"/>
      <c r="BX132" s="364"/>
      <c r="BY132" s="364"/>
      <c r="BZ132" s="364"/>
      <c r="CA132" s="365"/>
      <c r="CB132" s="22"/>
      <c r="CC132" s="22"/>
      <c r="CD132" s="22"/>
      <c r="CE132" s="22"/>
      <c r="CF132" s="22"/>
      <c r="CG132" s="22"/>
      <c r="CH132" s="22"/>
    </row>
    <row r="133" spans="1:86" ht="21" customHeight="1">
      <c r="A133" s="191"/>
      <c r="B133" s="26"/>
      <c r="C133" s="369" t="s">
        <v>171</v>
      </c>
      <c r="D133" s="369"/>
      <c r="E133" s="369"/>
      <c r="F133" s="369"/>
      <c r="G133" s="369"/>
      <c r="H133" s="369"/>
      <c r="I133" s="369"/>
      <c r="J133" s="369"/>
      <c r="K133" s="369"/>
      <c r="L133" s="369"/>
      <c r="M133" s="369"/>
      <c r="N133" s="369"/>
      <c r="O133" s="369"/>
      <c r="P133" s="369"/>
      <c r="Q133" s="369"/>
      <c r="R133" s="369"/>
      <c r="S133" s="369"/>
      <c r="T133" s="370"/>
      <c r="U133" s="363"/>
      <c r="V133" s="364"/>
      <c r="W133" s="364"/>
      <c r="X133" s="364"/>
      <c r="Y133" s="364"/>
      <c r="Z133" s="364"/>
      <c r="AA133" s="364"/>
      <c r="AB133" s="364"/>
      <c r="AC133" s="364"/>
      <c r="AD133" s="364"/>
      <c r="AE133" s="364"/>
      <c r="AF133" s="364"/>
      <c r="AG133" s="364"/>
      <c r="AH133" s="364"/>
      <c r="AI133" s="364"/>
      <c r="AJ133" s="364"/>
      <c r="AK133" s="364"/>
      <c r="AL133" s="365"/>
      <c r="AO133" s="22"/>
      <c r="AP133" s="22"/>
      <c r="AQ133" s="26"/>
      <c r="AR133" s="369" t="s">
        <v>171</v>
      </c>
      <c r="AS133" s="369"/>
      <c r="AT133" s="369"/>
      <c r="AU133" s="369"/>
      <c r="AV133" s="369"/>
      <c r="AW133" s="369"/>
      <c r="AX133" s="369"/>
      <c r="AY133" s="369"/>
      <c r="AZ133" s="369"/>
      <c r="BA133" s="369"/>
      <c r="BB133" s="369"/>
      <c r="BC133" s="369"/>
      <c r="BD133" s="369"/>
      <c r="BE133" s="369"/>
      <c r="BF133" s="369"/>
      <c r="BG133" s="369"/>
      <c r="BH133" s="369"/>
      <c r="BI133" s="370"/>
      <c r="BJ133" s="363"/>
      <c r="BK133" s="364"/>
      <c r="BL133" s="364"/>
      <c r="BM133" s="364"/>
      <c r="BN133" s="364"/>
      <c r="BO133" s="364"/>
      <c r="BP133" s="364"/>
      <c r="BQ133" s="364"/>
      <c r="BR133" s="364"/>
      <c r="BS133" s="364"/>
      <c r="BT133" s="364"/>
      <c r="BU133" s="364"/>
      <c r="BV133" s="364"/>
      <c r="BW133" s="364"/>
      <c r="BX133" s="364"/>
      <c r="BY133" s="364"/>
      <c r="BZ133" s="364"/>
      <c r="CA133" s="365"/>
      <c r="CB133" s="22"/>
      <c r="CC133" s="22"/>
      <c r="CD133" s="22"/>
      <c r="CE133" s="22"/>
      <c r="CF133" s="22"/>
      <c r="CG133" s="22"/>
      <c r="CH133" s="22"/>
    </row>
    <row r="134" spans="1:86" ht="21" customHeight="1" thickBot="1">
      <c r="A134" s="191"/>
      <c r="B134" s="26"/>
      <c r="C134" s="369"/>
      <c r="D134" s="369"/>
      <c r="E134" s="369"/>
      <c r="F134" s="369"/>
      <c r="G134" s="369"/>
      <c r="H134" s="369"/>
      <c r="I134" s="369"/>
      <c r="J134" s="369"/>
      <c r="K134" s="369"/>
      <c r="L134" s="369"/>
      <c r="M134" s="369"/>
      <c r="N134" s="369"/>
      <c r="O134" s="369"/>
      <c r="P134" s="369"/>
      <c r="Q134" s="369"/>
      <c r="R134" s="369"/>
      <c r="S134" s="369"/>
      <c r="T134" s="370"/>
      <c r="U134" s="366"/>
      <c r="V134" s="367"/>
      <c r="W134" s="367"/>
      <c r="X134" s="367"/>
      <c r="Y134" s="367"/>
      <c r="Z134" s="367"/>
      <c r="AA134" s="367"/>
      <c r="AB134" s="367"/>
      <c r="AC134" s="367"/>
      <c r="AD134" s="367"/>
      <c r="AE134" s="367"/>
      <c r="AF134" s="367"/>
      <c r="AG134" s="367"/>
      <c r="AH134" s="367"/>
      <c r="AI134" s="367"/>
      <c r="AJ134" s="367"/>
      <c r="AK134" s="367"/>
      <c r="AL134" s="368"/>
      <c r="AO134" s="22"/>
      <c r="AP134" s="22"/>
      <c r="AQ134" s="26"/>
      <c r="AR134" s="369"/>
      <c r="AS134" s="369"/>
      <c r="AT134" s="369"/>
      <c r="AU134" s="369"/>
      <c r="AV134" s="369"/>
      <c r="AW134" s="369"/>
      <c r="AX134" s="369"/>
      <c r="AY134" s="369"/>
      <c r="AZ134" s="369"/>
      <c r="BA134" s="369"/>
      <c r="BB134" s="369"/>
      <c r="BC134" s="369"/>
      <c r="BD134" s="369"/>
      <c r="BE134" s="369"/>
      <c r="BF134" s="369"/>
      <c r="BG134" s="369"/>
      <c r="BH134" s="369"/>
      <c r="BI134" s="370"/>
      <c r="BJ134" s="366"/>
      <c r="BK134" s="367"/>
      <c r="BL134" s="367"/>
      <c r="BM134" s="367"/>
      <c r="BN134" s="367"/>
      <c r="BO134" s="367"/>
      <c r="BP134" s="367"/>
      <c r="BQ134" s="367"/>
      <c r="BR134" s="367"/>
      <c r="BS134" s="367"/>
      <c r="BT134" s="367"/>
      <c r="BU134" s="367"/>
      <c r="BV134" s="367"/>
      <c r="BW134" s="367"/>
      <c r="BX134" s="367"/>
      <c r="BY134" s="367"/>
      <c r="BZ134" s="367"/>
      <c r="CA134" s="368"/>
      <c r="CB134" s="22"/>
      <c r="CC134" s="22"/>
      <c r="CD134" s="22"/>
      <c r="CE134" s="22"/>
      <c r="CF134" s="22"/>
      <c r="CG134" s="22"/>
      <c r="CH134" s="22"/>
    </row>
    <row r="135" spans="1:86" ht="21" customHeight="1">
      <c r="A135" s="191"/>
      <c r="B135" s="26"/>
      <c r="C135" s="57"/>
      <c r="D135" s="57"/>
      <c r="E135" s="57"/>
      <c r="F135" s="57"/>
      <c r="G135" s="57"/>
      <c r="H135" s="57"/>
      <c r="I135" s="57"/>
      <c r="J135" s="57"/>
      <c r="K135" s="57"/>
      <c r="L135" s="57"/>
      <c r="M135" s="57"/>
      <c r="N135" s="57"/>
      <c r="O135" s="57"/>
      <c r="P135" s="57"/>
      <c r="Q135" s="57"/>
      <c r="R135" s="57"/>
      <c r="S135" s="57"/>
      <c r="T135" s="57"/>
      <c r="U135" s="26"/>
      <c r="V135" s="26"/>
      <c r="W135" s="26"/>
      <c r="X135" s="26"/>
      <c r="Y135" s="26"/>
      <c r="Z135" s="26"/>
      <c r="AA135" s="26"/>
      <c r="AB135" s="26"/>
      <c r="AC135" s="26"/>
      <c r="AD135" s="26"/>
      <c r="AE135" s="26"/>
      <c r="AF135" s="26"/>
      <c r="AG135" s="26"/>
      <c r="AH135" s="26"/>
      <c r="AI135" s="26"/>
      <c r="AJ135" s="26"/>
      <c r="AK135" s="26"/>
      <c r="AL135" s="58"/>
      <c r="AO135" s="22"/>
      <c r="AP135" s="22"/>
      <c r="AQ135" s="26"/>
      <c r="AR135" s="57"/>
      <c r="AS135" s="57"/>
      <c r="AT135" s="57"/>
      <c r="AU135" s="57"/>
      <c r="AV135" s="57"/>
      <c r="AW135" s="57"/>
      <c r="AX135" s="57"/>
      <c r="AY135" s="57"/>
      <c r="AZ135" s="57"/>
      <c r="BA135" s="57"/>
      <c r="BB135" s="57"/>
      <c r="BC135" s="57"/>
      <c r="BD135" s="57"/>
      <c r="BE135" s="57"/>
      <c r="BF135" s="57"/>
      <c r="BG135" s="57"/>
      <c r="BH135" s="57"/>
      <c r="BI135" s="57"/>
      <c r="BJ135" s="26"/>
      <c r="BK135" s="26"/>
      <c r="BL135" s="26"/>
      <c r="BM135" s="26"/>
      <c r="BN135" s="26"/>
      <c r="BO135" s="26"/>
      <c r="BP135" s="26"/>
      <c r="BQ135" s="26"/>
      <c r="BR135" s="26"/>
      <c r="BS135" s="26"/>
      <c r="BT135" s="26"/>
      <c r="BU135" s="26"/>
      <c r="BV135" s="26"/>
      <c r="BW135" s="26"/>
      <c r="BX135" s="26"/>
      <c r="BY135" s="26"/>
      <c r="BZ135" s="26"/>
      <c r="CA135" s="58"/>
      <c r="CB135" s="22"/>
      <c r="CC135" s="22"/>
      <c r="CD135" s="22"/>
      <c r="CE135" s="22"/>
      <c r="CF135" s="22"/>
      <c r="CG135" s="22"/>
      <c r="CH135" s="22"/>
    </row>
    <row r="136" spans="1:86" ht="18" customHeight="1">
      <c r="A136" s="191"/>
      <c r="B136" s="26"/>
      <c r="C136" s="56"/>
      <c r="D136" s="56"/>
      <c r="E136" s="56"/>
      <c r="F136" s="56"/>
      <c r="G136" s="56"/>
      <c r="H136" s="56"/>
      <c r="I136" s="56"/>
      <c r="J136" s="56"/>
      <c r="K136" s="56"/>
      <c r="L136" s="56"/>
      <c r="M136" s="56"/>
      <c r="N136" s="56"/>
      <c r="O136" s="56"/>
      <c r="P136" s="56"/>
      <c r="Q136" s="56"/>
      <c r="R136" s="56"/>
      <c r="S136" s="56"/>
      <c r="T136" s="26"/>
      <c r="U136" s="26"/>
      <c r="V136" s="26"/>
      <c r="W136" s="26"/>
      <c r="X136" s="26"/>
      <c r="Y136" s="26"/>
      <c r="Z136" s="26"/>
      <c r="AA136" s="26"/>
      <c r="AB136" s="26"/>
      <c r="AC136" s="26"/>
      <c r="AD136" s="26"/>
      <c r="AE136" s="26"/>
      <c r="AF136" s="26"/>
      <c r="AG136" s="26"/>
      <c r="AH136" s="26"/>
      <c r="AI136" s="26"/>
      <c r="AJ136" s="26"/>
      <c r="AK136" s="26"/>
      <c r="AL136" s="26"/>
      <c r="AO136" s="22"/>
      <c r="AP136" s="22"/>
      <c r="AQ136" s="26"/>
      <c r="AR136" s="56"/>
      <c r="AS136" s="56"/>
      <c r="AT136" s="56"/>
      <c r="AU136" s="56"/>
      <c r="AV136" s="56"/>
      <c r="AW136" s="56"/>
      <c r="AX136" s="56"/>
      <c r="AY136" s="56"/>
      <c r="AZ136" s="56"/>
      <c r="BA136" s="56"/>
      <c r="BB136" s="56"/>
      <c r="BC136" s="56"/>
      <c r="BD136" s="56"/>
      <c r="BE136" s="56"/>
      <c r="BF136" s="56"/>
      <c r="BG136" s="56"/>
      <c r="BH136" s="56"/>
      <c r="BI136" s="26"/>
      <c r="BJ136" s="26"/>
      <c r="BK136" s="26"/>
      <c r="BL136" s="26"/>
      <c r="BM136" s="26"/>
      <c r="BN136" s="26"/>
      <c r="BO136" s="26"/>
      <c r="BP136" s="26"/>
      <c r="BQ136" s="26"/>
      <c r="BR136" s="26"/>
      <c r="BS136" s="26"/>
      <c r="BT136" s="26"/>
      <c r="BU136" s="26"/>
      <c r="BV136" s="26"/>
      <c r="BW136" s="26"/>
      <c r="BX136" s="26"/>
      <c r="BY136" s="26"/>
      <c r="BZ136" s="26"/>
      <c r="CA136" s="26"/>
      <c r="CB136" s="22"/>
      <c r="CC136" s="22"/>
      <c r="CD136" s="22"/>
      <c r="CE136" s="22"/>
      <c r="CF136" s="22"/>
      <c r="CG136" s="22"/>
      <c r="CH136" s="22"/>
    </row>
    <row r="137" spans="1:86" ht="21" customHeight="1">
      <c r="A137" s="191"/>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O137" s="22"/>
      <c r="AP137" s="22"/>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22"/>
      <c r="CC137" s="22"/>
      <c r="CD137" s="22"/>
      <c r="CE137" s="22"/>
      <c r="CF137" s="22"/>
      <c r="CG137" s="22"/>
      <c r="CH137" s="22"/>
    </row>
    <row r="138" spans="1:86" ht="18" customHeight="1"/>
    <row r="139" spans="1:86" ht="18" customHeight="1"/>
    <row r="140" spans="1:86" ht="18" customHeight="1"/>
    <row r="141" spans="1:86" ht="18" customHeight="1"/>
    <row r="142" spans="1:86" ht="18" customHeight="1"/>
    <row r="143" spans="1:86" ht="18" customHeight="1"/>
    <row r="144" spans="1:86"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sheetData>
  <sheetProtection sheet="1" scenarios="1"/>
  <mergeCells count="650">
    <mergeCell ref="B111:Z111"/>
    <mergeCell ref="B112:E113"/>
    <mergeCell ref="F112:AL113"/>
    <mergeCell ref="AQ111:BO111"/>
    <mergeCell ref="AQ112:AT113"/>
    <mergeCell ref="AU112:CA113"/>
    <mergeCell ref="A1:AN1"/>
    <mergeCell ref="B2:V2"/>
    <mergeCell ref="W2:AG2"/>
    <mergeCell ref="AI2:AL2"/>
    <mergeCell ref="AQ2:BJ2"/>
    <mergeCell ref="B7:H7"/>
    <mergeCell ref="I7:U7"/>
    <mergeCell ref="V7:AA7"/>
    <mergeCell ref="AB7:AL7"/>
    <mergeCell ref="Y3:AG3"/>
    <mergeCell ref="U3:X3"/>
    <mergeCell ref="R3:T3"/>
    <mergeCell ref="H3:Q3"/>
    <mergeCell ref="BJ3:BM3"/>
    <mergeCell ref="AW3:BF3"/>
    <mergeCell ref="BG3:BI3"/>
    <mergeCell ref="BW3:BX3"/>
    <mergeCell ref="BY3:CA3"/>
    <mergeCell ref="B4:AL4"/>
    <mergeCell ref="AQ4:CA4"/>
    <mergeCell ref="B6:G6"/>
    <mergeCell ref="AQ6:AV6"/>
    <mergeCell ref="BK2:CC2"/>
    <mergeCell ref="B3:G3"/>
    <mergeCell ref="AH3:AI3"/>
    <mergeCell ref="AJ3:AL3"/>
    <mergeCell ref="AQ3:AV3"/>
    <mergeCell ref="BN3:BV3"/>
    <mergeCell ref="AQ7:AW7"/>
    <mergeCell ref="AX7:BJ7"/>
    <mergeCell ref="BK7:BP7"/>
    <mergeCell ref="BQ7:CA7"/>
    <mergeCell ref="I8:U8"/>
    <mergeCell ref="V8:AL9"/>
    <mergeCell ref="AQ8:AW8"/>
    <mergeCell ref="AX8:BJ8"/>
    <mergeCell ref="BK8:CA9"/>
    <mergeCell ref="BK10:BP10"/>
    <mergeCell ref="BQ10:CA10"/>
    <mergeCell ref="V11:AA11"/>
    <mergeCell ref="AB11:AL11"/>
    <mergeCell ref="BK11:BP11"/>
    <mergeCell ref="BQ11:CA11"/>
    <mergeCell ref="B9:H9"/>
    <mergeCell ref="I9:U9"/>
    <mergeCell ref="AQ9:AW9"/>
    <mergeCell ref="AX9:BJ9"/>
    <mergeCell ref="B10:H11"/>
    <mergeCell ref="I10:U11"/>
    <mergeCell ref="V10:AA10"/>
    <mergeCell ref="AB10:AL10"/>
    <mergeCell ref="AQ10:AW11"/>
    <mergeCell ref="AX10:BJ11"/>
    <mergeCell ref="Y18:AH19"/>
    <mergeCell ref="AI18:AL19"/>
    <mergeCell ref="B17:G17"/>
    <mergeCell ref="H17:AL17"/>
    <mergeCell ref="AQ17:AV17"/>
    <mergeCell ref="AW17:CA17"/>
    <mergeCell ref="BK12:BP12"/>
    <mergeCell ref="BQ12:CA12"/>
    <mergeCell ref="B15:E15"/>
    <mergeCell ref="F15:AL15"/>
    <mergeCell ref="AQ15:AT15"/>
    <mergeCell ref="AU15:CA15"/>
    <mergeCell ref="B12:H12"/>
    <mergeCell ref="I12:U12"/>
    <mergeCell ref="V12:AA12"/>
    <mergeCell ref="AB12:AL12"/>
    <mergeCell ref="AQ12:AW12"/>
    <mergeCell ref="AX12:BJ12"/>
    <mergeCell ref="BX29:CA29"/>
    <mergeCell ref="BS29:BW29"/>
    <mergeCell ref="BO29:BR29"/>
    <mergeCell ref="BJ29:BN29"/>
    <mergeCell ref="BX18:CA19"/>
    <mergeCell ref="B21:AA21"/>
    <mergeCell ref="AQ21:BP21"/>
    <mergeCell ref="B22:H22"/>
    <mergeCell ref="I22:AL23"/>
    <mergeCell ref="AO22:AP22"/>
    <mergeCell ref="AQ22:AW22"/>
    <mergeCell ref="AX22:CA23"/>
    <mergeCell ref="B23:G23"/>
    <mergeCell ref="AQ23:AV23"/>
    <mergeCell ref="AO18:AP19"/>
    <mergeCell ref="AQ18:AX19"/>
    <mergeCell ref="AY18:BA19"/>
    <mergeCell ref="BB18:BI19"/>
    <mergeCell ref="BJ18:BM19"/>
    <mergeCell ref="BN18:BW19"/>
    <mergeCell ref="B18:I19"/>
    <mergeCell ref="J18:L19"/>
    <mergeCell ref="M18:T19"/>
    <mergeCell ref="U18:X19"/>
    <mergeCell ref="BH26:BI26"/>
    <mergeCell ref="BJ26:BS26"/>
    <mergeCell ref="BT26:BY26"/>
    <mergeCell ref="BZ26:CA26"/>
    <mergeCell ref="B25:AA25"/>
    <mergeCell ref="AQ25:BP25"/>
    <mergeCell ref="B26:L26"/>
    <mergeCell ref="M26:R26"/>
    <mergeCell ref="S26:T26"/>
    <mergeCell ref="U26:AD26"/>
    <mergeCell ref="AE26:AJ26"/>
    <mergeCell ref="AK26:AL26"/>
    <mergeCell ref="AQ26:BA26"/>
    <mergeCell ref="BB26:BG26"/>
    <mergeCell ref="B81:AL81"/>
    <mergeCell ref="AQ81:CA81"/>
    <mergeCell ref="B82:O82"/>
    <mergeCell ref="AQ82:BD82"/>
    <mergeCell ref="G59:U59"/>
    <mergeCell ref="G58:U58"/>
    <mergeCell ref="B45:G45"/>
    <mergeCell ref="AQ45:AV45"/>
    <mergeCell ref="P44:T44"/>
    <mergeCell ref="H45:T45"/>
    <mergeCell ref="BE44:BI44"/>
    <mergeCell ref="BO47:CA47"/>
    <mergeCell ref="B47:G47"/>
    <mergeCell ref="Z47:AL47"/>
    <mergeCell ref="AQ47:AV47"/>
    <mergeCell ref="T47:Y47"/>
    <mergeCell ref="BI47:BN47"/>
    <mergeCell ref="Q47:S47"/>
    <mergeCell ref="H47:P47"/>
    <mergeCell ref="BF47:BH47"/>
    <mergeCell ref="AA45:AL45"/>
    <mergeCell ref="U45:Z45"/>
    <mergeCell ref="AH44:AK44"/>
    <mergeCell ref="AC44:AG44"/>
    <mergeCell ref="K102:M102"/>
    <mergeCell ref="AQ101:AY101"/>
    <mergeCell ref="BV101:CA101"/>
    <mergeCell ref="B101:J101"/>
    <mergeCell ref="BH96:BN96"/>
    <mergeCell ref="BO96:CA96"/>
    <mergeCell ref="B98:AH98"/>
    <mergeCell ref="AQ98:BW98"/>
    <mergeCell ref="AQ99:CA100"/>
    <mergeCell ref="B99:AL100"/>
    <mergeCell ref="B96:G96"/>
    <mergeCell ref="S96:Y96"/>
    <mergeCell ref="Z96:AL96"/>
    <mergeCell ref="AQ96:AV96"/>
    <mergeCell ref="P96:R96"/>
    <mergeCell ref="H96:O96"/>
    <mergeCell ref="BE96:BG96"/>
    <mergeCell ref="AW96:BD96"/>
    <mergeCell ref="AZ104:BB104"/>
    <mergeCell ref="BD104:BH104"/>
    <mergeCell ref="BJ104:BN104"/>
    <mergeCell ref="BP104:BT104"/>
    <mergeCell ref="C104:J104"/>
    <mergeCell ref="BV103:BZ103"/>
    <mergeCell ref="AZ103:BB103"/>
    <mergeCell ref="BD103:BH103"/>
    <mergeCell ref="BJ103:BN103"/>
    <mergeCell ref="BP103:BT103"/>
    <mergeCell ref="O103:S103"/>
    <mergeCell ref="O104:S104"/>
    <mergeCell ref="C103:J103"/>
    <mergeCell ref="K103:M103"/>
    <mergeCell ref="K104:M104"/>
    <mergeCell ref="BV104:BZ104"/>
    <mergeCell ref="AR104:AY104"/>
    <mergeCell ref="AR103:AY103"/>
    <mergeCell ref="C106:J106"/>
    <mergeCell ref="BV105:BZ105"/>
    <mergeCell ref="AZ105:BB105"/>
    <mergeCell ref="BD105:BH105"/>
    <mergeCell ref="BJ105:BN105"/>
    <mergeCell ref="BP105:BT105"/>
    <mergeCell ref="O105:S105"/>
    <mergeCell ref="O106:S106"/>
    <mergeCell ref="C105:J105"/>
    <mergeCell ref="K105:M105"/>
    <mergeCell ref="K106:M106"/>
    <mergeCell ref="AR105:AY105"/>
    <mergeCell ref="BV106:BZ106"/>
    <mergeCell ref="AR106:AY106"/>
    <mergeCell ref="AZ106:BB106"/>
    <mergeCell ref="BD106:BH106"/>
    <mergeCell ref="BJ106:BN106"/>
    <mergeCell ref="BP106:BT106"/>
    <mergeCell ref="C108:J108"/>
    <mergeCell ref="K108:M108"/>
    <mergeCell ref="BV107:BZ107"/>
    <mergeCell ref="AZ107:BB107"/>
    <mergeCell ref="BD107:BH107"/>
    <mergeCell ref="BJ107:BN107"/>
    <mergeCell ref="BP107:BT107"/>
    <mergeCell ref="O107:S107"/>
    <mergeCell ref="O108:S108"/>
    <mergeCell ref="C107:J107"/>
    <mergeCell ref="K107:M107"/>
    <mergeCell ref="AR107:AY107"/>
    <mergeCell ref="U108:Y108"/>
    <mergeCell ref="BV108:BZ108"/>
    <mergeCell ref="AZ108:BB108"/>
    <mergeCell ref="BD108:BH108"/>
    <mergeCell ref="BJ108:BN108"/>
    <mergeCell ref="BP108:BT108"/>
    <mergeCell ref="AR108:AY108"/>
    <mergeCell ref="B115:AK115"/>
    <mergeCell ref="AQ115:BZ115"/>
    <mergeCell ref="B116:J117"/>
    <mergeCell ref="K116:P117"/>
    <mergeCell ref="Q116:Z116"/>
    <mergeCell ref="AA116:AL116"/>
    <mergeCell ref="AQ116:AY117"/>
    <mergeCell ref="AZ116:BE117"/>
    <mergeCell ref="BF116:BO116"/>
    <mergeCell ref="BP116:CA116"/>
    <mergeCell ref="AZ118:BC118"/>
    <mergeCell ref="BD118:BE118"/>
    <mergeCell ref="BF118:BI118"/>
    <mergeCell ref="BK118:BN118"/>
    <mergeCell ref="BP118:BS118"/>
    <mergeCell ref="BU118:CA118"/>
    <mergeCell ref="BP117:BT117"/>
    <mergeCell ref="BU117:CA117"/>
    <mergeCell ref="C118:J118"/>
    <mergeCell ref="K118:N118"/>
    <mergeCell ref="O118:P118"/>
    <mergeCell ref="Q118:T118"/>
    <mergeCell ref="V118:Y118"/>
    <mergeCell ref="AA118:AD118"/>
    <mergeCell ref="AF118:AL118"/>
    <mergeCell ref="AR118:AY118"/>
    <mergeCell ref="Q117:U117"/>
    <mergeCell ref="V117:Z117"/>
    <mergeCell ref="AA117:AE117"/>
    <mergeCell ref="AF117:AL117"/>
    <mergeCell ref="BF117:BJ117"/>
    <mergeCell ref="BK117:BO117"/>
    <mergeCell ref="BU119:CA119"/>
    <mergeCell ref="C120:J120"/>
    <mergeCell ref="K120:N120"/>
    <mergeCell ref="O120:P120"/>
    <mergeCell ref="Q120:T120"/>
    <mergeCell ref="V120:Y120"/>
    <mergeCell ref="AA120:AD120"/>
    <mergeCell ref="AF120:AL120"/>
    <mergeCell ref="AR120:AY120"/>
    <mergeCell ref="AF119:AL119"/>
    <mergeCell ref="AR119:AY119"/>
    <mergeCell ref="AZ119:BC119"/>
    <mergeCell ref="BD119:BE119"/>
    <mergeCell ref="BF119:BI119"/>
    <mergeCell ref="BK119:BN119"/>
    <mergeCell ref="C119:J119"/>
    <mergeCell ref="K119:N119"/>
    <mergeCell ref="O119:P119"/>
    <mergeCell ref="Q119:T119"/>
    <mergeCell ref="V119:Y119"/>
    <mergeCell ref="AA119:AD119"/>
    <mergeCell ref="BP119:BS119"/>
    <mergeCell ref="B122:X122"/>
    <mergeCell ref="AQ122:BM122"/>
    <mergeCell ref="C123:S124"/>
    <mergeCell ref="U123:AL134"/>
    <mergeCell ref="AR123:BH124"/>
    <mergeCell ref="BJ123:CA134"/>
    <mergeCell ref="C133:T134"/>
    <mergeCell ref="AR133:BI134"/>
    <mergeCell ref="AZ120:BC120"/>
    <mergeCell ref="BD120:BE120"/>
    <mergeCell ref="BF120:BI120"/>
    <mergeCell ref="BK120:BN120"/>
    <mergeCell ref="BP120:BS120"/>
    <mergeCell ref="BU120:CA120"/>
    <mergeCell ref="BF29:BI29"/>
    <mergeCell ref="B32:AC32"/>
    <mergeCell ref="AI29:AL29"/>
    <mergeCell ref="AD29:AH29"/>
    <mergeCell ref="Z29:AC29"/>
    <mergeCell ref="U29:Y29"/>
    <mergeCell ref="Q29:T29"/>
    <mergeCell ref="L29:P29"/>
    <mergeCell ref="H29:K29"/>
    <mergeCell ref="B29:G29"/>
    <mergeCell ref="BA29:BE29"/>
    <mergeCell ref="AW29:AZ29"/>
    <mergeCell ref="AQ29:AV29"/>
    <mergeCell ref="B30:AC30"/>
    <mergeCell ref="AQ30:BR30"/>
    <mergeCell ref="B38:AL38"/>
    <mergeCell ref="BH33:BI33"/>
    <mergeCell ref="BA33:BG33"/>
    <mergeCell ref="AY33:AZ33"/>
    <mergeCell ref="AQ33:AX33"/>
    <mergeCell ref="AQ32:BR32"/>
    <mergeCell ref="P41:R42"/>
    <mergeCell ref="I41:O42"/>
    <mergeCell ref="B41:H42"/>
    <mergeCell ref="B40:AL40"/>
    <mergeCell ref="AQ38:CA38"/>
    <mergeCell ref="B39:AL39"/>
    <mergeCell ref="S33:T33"/>
    <mergeCell ref="L33:R33"/>
    <mergeCell ref="J33:K33"/>
    <mergeCell ref="B33:I33"/>
    <mergeCell ref="AQ34:BR34"/>
    <mergeCell ref="AJ41:AL42"/>
    <mergeCell ref="AC41:AI42"/>
    <mergeCell ref="Z41:AB42"/>
    <mergeCell ref="S41:Y42"/>
    <mergeCell ref="AQ41:AW42"/>
    <mergeCell ref="AQ40:CA40"/>
    <mergeCell ref="AQ39:CA39"/>
    <mergeCell ref="AX41:BD42"/>
    <mergeCell ref="AQ43:AV43"/>
    <mergeCell ref="BP45:CA45"/>
    <mergeCell ref="BJ45:BO45"/>
    <mergeCell ref="BW44:BZ44"/>
    <mergeCell ref="BR44:BV44"/>
    <mergeCell ref="BJ44:BQ44"/>
    <mergeCell ref="BE43:CA43"/>
    <mergeCell ref="BY41:CA42"/>
    <mergeCell ref="BR41:BX42"/>
    <mergeCell ref="BO41:BQ42"/>
    <mergeCell ref="BH41:BN42"/>
    <mergeCell ref="BE41:BG42"/>
    <mergeCell ref="AW45:BI45"/>
    <mergeCell ref="AW44:BD44"/>
    <mergeCell ref="AW43:BD43"/>
    <mergeCell ref="AQ44:AV44"/>
    <mergeCell ref="B44:G44"/>
    <mergeCell ref="B43:G43"/>
    <mergeCell ref="B59:C59"/>
    <mergeCell ref="B58:C58"/>
    <mergeCell ref="B57:C57"/>
    <mergeCell ref="B56:C56"/>
    <mergeCell ref="B55:C55"/>
    <mergeCell ref="B54:C54"/>
    <mergeCell ref="B53:C53"/>
    <mergeCell ref="B52:C52"/>
    <mergeCell ref="D50:E50"/>
    <mergeCell ref="B50:C50"/>
    <mergeCell ref="G50:U50"/>
    <mergeCell ref="U44:AB44"/>
    <mergeCell ref="P43:AL43"/>
    <mergeCell ref="B51:C51"/>
    <mergeCell ref="V50:AL50"/>
    <mergeCell ref="H44:O44"/>
    <mergeCell ref="H43:O43"/>
    <mergeCell ref="V53:AL53"/>
    <mergeCell ref="V52:AL52"/>
    <mergeCell ref="V51:AL51"/>
    <mergeCell ref="AW47:BE47"/>
    <mergeCell ref="D56:E56"/>
    <mergeCell ref="D55:E55"/>
    <mergeCell ref="D54:E54"/>
    <mergeCell ref="D53:E53"/>
    <mergeCell ref="D52:E52"/>
    <mergeCell ref="D51:E51"/>
    <mergeCell ref="G51:U51"/>
    <mergeCell ref="D65:E65"/>
    <mergeCell ref="D64:E64"/>
    <mergeCell ref="D63:E63"/>
    <mergeCell ref="D62:E62"/>
    <mergeCell ref="D61:E61"/>
    <mergeCell ref="D60:E60"/>
    <mergeCell ref="D59:E59"/>
    <mergeCell ref="D58:E58"/>
    <mergeCell ref="D57:E57"/>
    <mergeCell ref="G57:U57"/>
    <mergeCell ref="G56:U56"/>
    <mergeCell ref="G55:U55"/>
    <mergeCell ref="G54:U54"/>
    <mergeCell ref="G53:U53"/>
    <mergeCell ref="G52:U52"/>
    <mergeCell ref="V61:AL61"/>
    <mergeCell ref="V60:AL60"/>
    <mergeCell ref="V62:AL62"/>
    <mergeCell ref="V63:AL63"/>
    <mergeCell ref="G63:U63"/>
    <mergeCell ref="G62:U62"/>
    <mergeCell ref="G61:U61"/>
    <mergeCell ref="G60:U60"/>
    <mergeCell ref="V54:AL54"/>
    <mergeCell ref="B63:C63"/>
    <mergeCell ref="B62:C62"/>
    <mergeCell ref="B61:C61"/>
    <mergeCell ref="B60:C60"/>
    <mergeCell ref="V59:AL59"/>
    <mergeCell ref="V58:AL58"/>
    <mergeCell ref="V57:AL57"/>
    <mergeCell ref="V56:AL56"/>
    <mergeCell ref="V55:AL55"/>
    <mergeCell ref="BK50:CA50"/>
    <mergeCell ref="AV50:BJ50"/>
    <mergeCell ref="AS50:AT50"/>
    <mergeCell ref="AQ50:AR50"/>
    <mergeCell ref="AQ52:AR52"/>
    <mergeCell ref="AQ51:AR51"/>
    <mergeCell ref="AQ53:AR53"/>
    <mergeCell ref="AQ54:AR54"/>
    <mergeCell ref="AQ55:AR55"/>
    <mergeCell ref="BK51:CA51"/>
    <mergeCell ref="AV51:BJ51"/>
    <mergeCell ref="BK53:CA53"/>
    <mergeCell ref="AV54:BJ54"/>
    <mergeCell ref="BK54:CA54"/>
    <mergeCell ref="AV55:BJ55"/>
    <mergeCell ref="BK55:CA55"/>
    <mergeCell ref="AV53:BJ53"/>
    <mergeCell ref="AQ62:AR62"/>
    <mergeCell ref="AQ63:AR63"/>
    <mergeCell ref="AQ64:AR64"/>
    <mergeCell ref="AQ65:AR65"/>
    <mergeCell ref="AS56:AT56"/>
    <mergeCell ref="AS55:AT55"/>
    <mergeCell ref="AS59:AT59"/>
    <mergeCell ref="AS60:AT60"/>
    <mergeCell ref="AS61:AT61"/>
    <mergeCell ref="AS62:AT62"/>
    <mergeCell ref="AQ56:AR56"/>
    <mergeCell ref="AQ57:AR57"/>
    <mergeCell ref="AQ58:AR58"/>
    <mergeCell ref="AQ59:AR59"/>
    <mergeCell ref="AQ60:AR60"/>
    <mergeCell ref="AQ61:AR61"/>
    <mergeCell ref="AS63:AT63"/>
    <mergeCell ref="AS64:AT64"/>
    <mergeCell ref="AS58:AT58"/>
    <mergeCell ref="BK57:CA57"/>
    <mergeCell ref="AS54:AT54"/>
    <mergeCell ref="AS53:AT53"/>
    <mergeCell ref="AS52:AT52"/>
    <mergeCell ref="AS51:AT51"/>
    <mergeCell ref="AS57:AT57"/>
    <mergeCell ref="AV61:BJ61"/>
    <mergeCell ref="BK61:CA61"/>
    <mergeCell ref="AV62:BJ62"/>
    <mergeCell ref="BK62:CA62"/>
    <mergeCell ref="BK52:CA52"/>
    <mergeCell ref="AV52:BJ52"/>
    <mergeCell ref="AV56:BJ56"/>
    <mergeCell ref="BK56:CA56"/>
    <mergeCell ref="AV57:BJ57"/>
    <mergeCell ref="AV63:BJ63"/>
    <mergeCell ref="BK63:CA63"/>
    <mergeCell ref="AV58:BJ58"/>
    <mergeCell ref="BK58:CA58"/>
    <mergeCell ref="AV59:BJ59"/>
    <mergeCell ref="BK59:CA59"/>
    <mergeCell ref="AV60:BJ60"/>
    <mergeCell ref="BK60:CA60"/>
    <mergeCell ref="AV64:BJ64"/>
    <mergeCell ref="BK64:CA64"/>
    <mergeCell ref="AV65:BJ65"/>
    <mergeCell ref="BK65:CA65"/>
    <mergeCell ref="B66:C66"/>
    <mergeCell ref="D66:E66"/>
    <mergeCell ref="G66:U66"/>
    <mergeCell ref="V66:AL66"/>
    <mergeCell ref="AQ66:AR66"/>
    <mergeCell ref="AS66:AT66"/>
    <mergeCell ref="AS65:AT65"/>
    <mergeCell ref="V65:AL65"/>
    <mergeCell ref="AV66:BJ66"/>
    <mergeCell ref="BK66:CA66"/>
    <mergeCell ref="G65:U65"/>
    <mergeCell ref="G64:U64"/>
    <mergeCell ref="B65:C65"/>
    <mergeCell ref="B64:C64"/>
    <mergeCell ref="B67:C67"/>
    <mergeCell ref="D67:E67"/>
    <mergeCell ref="G67:U67"/>
    <mergeCell ref="V67:AL67"/>
    <mergeCell ref="AQ67:AR67"/>
    <mergeCell ref="AS67:AT67"/>
    <mergeCell ref="V64:AL64"/>
    <mergeCell ref="AV67:BJ67"/>
    <mergeCell ref="BK67:CA67"/>
    <mergeCell ref="AV68:BJ68"/>
    <mergeCell ref="BK68:CA68"/>
    <mergeCell ref="B69:C69"/>
    <mergeCell ref="D69:E69"/>
    <mergeCell ref="G69:U69"/>
    <mergeCell ref="V69:AL69"/>
    <mergeCell ref="AQ69:AR69"/>
    <mergeCell ref="AS69:AT69"/>
    <mergeCell ref="AV69:BJ69"/>
    <mergeCell ref="BK69:CA69"/>
    <mergeCell ref="B68:C68"/>
    <mergeCell ref="D68:E68"/>
    <mergeCell ref="G68:U68"/>
    <mergeCell ref="V68:AL68"/>
    <mergeCell ref="AQ68:AR68"/>
    <mergeCell ref="AS68:AT68"/>
    <mergeCell ref="AV70:BJ70"/>
    <mergeCell ref="BK70:CA70"/>
    <mergeCell ref="B71:C71"/>
    <mergeCell ref="D71:E71"/>
    <mergeCell ref="G71:U71"/>
    <mergeCell ref="V71:AL71"/>
    <mergeCell ref="AQ71:AR71"/>
    <mergeCell ref="AS71:AT71"/>
    <mergeCell ref="AV71:BJ71"/>
    <mergeCell ref="BK71:CA71"/>
    <mergeCell ref="B70:C70"/>
    <mergeCell ref="D70:E70"/>
    <mergeCell ref="G70:U70"/>
    <mergeCell ref="V70:AL70"/>
    <mergeCell ref="AQ70:AR70"/>
    <mergeCell ref="AS70:AT70"/>
    <mergeCell ref="AV72:BJ72"/>
    <mergeCell ref="BK72:CA72"/>
    <mergeCell ref="B73:C73"/>
    <mergeCell ref="D73:E73"/>
    <mergeCell ref="G73:U73"/>
    <mergeCell ref="V73:AL73"/>
    <mergeCell ref="AQ73:AR73"/>
    <mergeCell ref="AS73:AT73"/>
    <mergeCell ref="AV73:BJ73"/>
    <mergeCell ref="BK73:CA73"/>
    <mergeCell ref="B72:C72"/>
    <mergeCell ref="D72:E72"/>
    <mergeCell ref="G72:U72"/>
    <mergeCell ref="V72:AL72"/>
    <mergeCell ref="AQ72:AR72"/>
    <mergeCell ref="AS72:AT72"/>
    <mergeCell ref="AV74:BJ74"/>
    <mergeCell ref="BK74:CA74"/>
    <mergeCell ref="B75:C75"/>
    <mergeCell ref="D75:E75"/>
    <mergeCell ref="G75:U75"/>
    <mergeCell ref="V75:AL75"/>
    <mergeCell ref="AQ75:AR75"/>
    <mergeCell ref="AS75:AT75"/>
    <mergeCell ref="AV75:BJ75"/>
    <mergeCell ref="BK75:CA75"/>
    <mergeCell ref="B74:C74"/>
    <mergeCell ref="D74:E74"/>
    <mergeCell ref="G74:U74"/>
    <mergeCell ref="V74:AL74"/>
    <mergeCell ref="AQ74:AR74"/>
    <mergeCell ref="AS74:AT74"/>
    <mergeCell ref="V78:AL78"/>
    <mergeCell ref="AQ78:AR78"/>
    <mergeCell ref="AS78:AT78"/>
    <mergeCell ref="AV76:BJ76"/>
    <mergeCell ref="BK76:CA76"/>
    <mergeCell ref="B77:C77"/>
    <mergeCell ref="D77:E77"/>
    <mergeCell ref="G77:U77"/>
    <mergeCell ref="V77:AL77"/>
    <mergeCell ref="AQ77:AR77"/>
    <mergeCell ref="AS77:AT77"/>
    <mergeCell ref="AV77:BJ77"/>
    <mergeCell ref="BK77:CA77"/>
    <mergeCell ref="B76:C76"/>
    <mergeCell ref="D76:E76"/>
    <mergeCell ref="G76:U76"/>
    <mergeCell ref="V76:AL76"/>
    <mergeCell ref="AQ76:AR76"/>
    <mergeCell ref="AS76:AT76"/>
    <mergeCell ref="AV80:BJ80"/>
    <mergeCell ref="BK80:CA80"/>
    <mergeCell ref="B8:H8"/>
    <mergeCell ref="B28:T28"/>
    <mergeCell ref="AQ28:BI28"/>
    <mergeCell ref="B80:C80"/>
    <mergeCell ref="D80:E80"/>
    <mergeCell ref="G80:U80"/>
    <mergeCell ref="V80:AL80"/>
    <mergeCell ref="AQ80:AR80"/>
    <mergeCell ref="AS80:AT80"/>
    <mergeCell ref="AV78:BJ78"/>
    <mergeCell ref="BK78:CA78"/>
    <mergeCell ref="B79:C79"/>
    <mergeCell ref="D79:E79"/>
    <mergeCell ref="G79:U79"/>
    <mergeCell ref="V79:AL79"/>
    <mergeCell ref="AQ79:AR79"/>
    <mergeCell ref="AS79:AT79"/>
    <mergeCell ref="AV79:BJ79"/>
    <mergeCell ref="BK79:CA79"/>
    <mergeCell ref="B78:C78"/>
    <mergeCell ref="D78:E78"/>
    <mergeCell ref="G78:U78"/>
    <mergeCell ref="BE82:CA82"/>
    <mergeCell ref="P82:AL82"/>
    <mergeCell ref="K101:N101"/>
    <mergeCell ref="O101:T101"/>
    <mergeCell ref="U101:Z101"/>
    <mergeCell ref="AA101:AF101"/>
    <mergeCell ref="AA102:AE102"/>
    <mergeCell ref="U102:Y102"/>
    <mergeCell ref="O102:S102"/>
    <mergeCell ref="BV102:BZ102"/>
    <mergeCell ref="AR102:AY102"/>
    <mergeCell ref="B88:AL92"/>
    <mergeCell ref="AQ88:CA92"/>
    <mergeCell ref="B93:E94"/>
    <mergeCell ref="F93:AL94"/>
    <mergeCell ref="AQ93:AT94"/>
    <mergeCell ref="AU93:CA94"/>
    <mergeCell ref="B83:AL83"/>
    <mergeCell ref="AQ83:CA83"/>
    <mergeCell ref="B84:AL86"/>
    <mergeCell ref="AQ84:CA86"/>
    <mergeCell ref="B87:AL87"/>
    <mergeCell ref="AQ87:CA87"/>
    <mergeCell ref="C102:J102"/>
    <mergeCell ref="A2:A137"/>
    <mergeCell ref="AQ109:BI109"/>
    <mergeCell ref="BJ109:BN109"/>
    <mergeCell ref="B109:T109"/>
    <mergeCell ref="U109:Y109"/>
    <mergeCell ref="AZ101:BC101"/>
    <mergeCell ref="BD101:BI101"/>
    <mergeCell ref="BJ101:BO101"/>
    <mergeCell ref="BP101:BU101"/>
    <mergeCell ref="AZ102:BB102"/>
    <mergeCell ref="BD102:BH102"/>
    <mergeCell ref="BJ102:BN102"/>
    <mergeCell ref="BP102:BT102"/>
    <mergeCell ref="AA103:AE103"/>
    <mergeCell ref="AA104:AE104"/>
    <mergeCell ref="AA105:AE105"/>
    <mergeCell ref="AA106:AE106"/>
    <mergeCell ref="AA107:AE107"/>
    <mergeCell ref="AA108:AE108"/>
    <mergeCell ref="U103:Y103"/>
    <mergeCell ref="U104:Y104"/>
    <mergeCell ref="U105:Y105"/>
    <mergeCell ref="U106:Y106"/>
    <mergeCell ref="U107:Y107"/>
    <mergeCell ref="BS36:BT36"/>
    <mergeCell ref="B35:AC35"/>
    <mergeCell ref="AQ35:BR35"/>
    <mergeCell ref="B36:N36"/>
    <mergeCell ref="O36:Q36"/>
    <mergeCell ref="R36:AC36"/>
    <mergeCell ref="AD36:AE36"/>
    <mergeCell ref="AQ36:BC36"/>
    <mergeCell ref="BD36:BF36"/>
    <mergeCell ref="BG36:BR36"/>
  </mergeCells>
  <phoneticPr fontId="12"/>
  <conditionalFormatting sqref="B15:E15">
    <cfRule type="containsBlanks" dxfId="31" priority="24">
      <formula>LEN(TRIM(B15))=0</formula>
    </cfRule>
  </conditionalFormatting>
  <conditionalFormatting sqref="B93:E94">
    <cfRule type="containsBlanks" dxfId="30" priority="10">
      <formula>LEN(TRIM(B93))=0</formula>
    </cfRule>
  </conditionalFormatting>
  <conditionalFormatting sqref="B23:G23">
    <cfRule type="expression" dxfId="29" priority="33">
      <formula>AND($J$18="〇",$B$23="")</formula>
    </cfRule>
  </conditionalFormatting>
  <conditionalFormatting sqref="G51">
    <cfRule type="expression" dxfId="28" priority="12">
      <formula>$G$51=""</formula>
    </cfRule>
  </conditionalFormatting>
  <conditionalFormatting sqref="H3">
    <cfRule type="containsBlanks" dxfId="27" priority="30">
      <formula>LEN(TRIM(H3))=0</formula>
    </cfRule>
  </conditionalFormatting>
  <conditionalFormatting sqref="H29 Q29 Z29 AI29 B84:AL86">
    <cfRule type="containsBlanks" dxfId="26" priority="25">
      <formula>LEN(TRIM(B29))=0</formula>
    </cfRule>
  </conditionalFormatting>
  <conditionalFormatting sqref="H43:O43">
    <cfRule type="expression" dxfId="25" priority="5">
      <formula>AND(OR($J$18="〇",$U$18="〇"),$H$43="")</formula>
    </cfRule>
  </conditionalFormatting>
  <conditionalFormatting sqref="H44:O44">
    <cfRule type="expression" dxfId="24" priority="4">
      <formula>AND(OR($J$18="〇",$U$18="〇"),$H$44="")</formula>
    </cfRule>
  </conditionalFormatting>
  <conditionalFormatting sqref="H45:T45">
    <cfRule type="expression" dxfId="23" priority="1">
      <formula>AND(OR($J$18="〇",$U$18="〇"),$H$45="")</formula>
    </cfRule>
  </conditionalFormatting>
  <conditionalFormatting sqref="I7:I10 I12">
    <cfRule type="containsBlanks" dxfId="22" priority="28">
      <formula>LEN(TRIM(I7))=0</formula>
    </cfRule>
  </conditionalFormatting>
  <conditionalFormatting sqref="K102:K108">
    <cfRule type="expression" dxfId="21" priority="181">
      <formula>AND($C102&lt;&gt;"",$K102="")</formula>
    </cfRule>
  </conditionalFormatting>
  <conditionalFormatting sqref="M26">
    <cfRule type="expression" dxfId="20" priority="31">
      <formula>AND($AI$18="〇",$M$26="")</formula>
    </cfRule>
  </conditionalFormatting>
  <conditionalFormatting sqref="O102:O108">
    <cfRule type="expression" dxfId="19" priority="183">
      <formula>AND($C102&lt;&gt;"",$O102="")</formula>
    </cfRule>
  </conditionalFormatting>
  <conditionalFormatting sqref="P82:AL82">
    <cfRule type="containsBlanks" dxfId="18" priority="9">
      <formula>LEN(TRIM(P82))=0</formula>
    </cfRule>
  </conditionalFormatting>
  <conditionalFormatting sqref="U44:AB44">
    <cfRule type="expression" dxfId="17" priority="3">
      <formula>AND(OR($J$18="〇",$U$18="〇"),$U$44="")</formula>
    </cfRule>
  </conditionalFormatting>
  <conditionalFormatting sqref="V51">
    <cfRule type="expression" dxfId="16" priority="11">
      <formula>$V$51=""</formula>
    </cfRule>
  </conditionalFormatting>
  <conditionalFormatting sqref="Y3">
    <cfRule type="containsBlanks" dxfId="15" priority="29">
      <formula>LEN(TRIM(Y3))=0</formula>
    </cfRule>
  </conditionalFormatting>
  <conditionalFormatting sqref="AA45">
    <cfRule type="expression" dxfId="14" priority="172">
      <formula>AND($AH$44=2,$AA$45="")</formula>
    </cfRule>
  </conditionalFormatting>
  <conditionalFormatting sqref="AA102:AA108">
    <cfRule type="expression" dxfId="13" priority="184">
      <formula>AND($C102&lt;&gt;"",$AA102="")</formula>
    </cfRule>
  </conditionalFormatting>
  <conditionalFormatting sqref="AB7">
    <cfRule type="containsBlanks" dxfId="12" priority="27">
      <formula>LEN(TRIM(AB7))=0</formula>
    </cfRule>
  </conditionalFormatting>
  <conditionalFormatting sqref="AB10:AB12">
    <cfRule type="containsBlanks" dxfId="11" priority="26">
      <formula>LEN(TRIM(AB10))=0</formula>
    </cfRule>
  </conditionalFormatting>
  <conditionalFormatting sqref="AE26">
    <cfRule type="expression" dxfId="10" priority="32">
      <formula>AND($AI$18="〇",$AE$26="")</formula>
    </cfRule>
  </conditionalFormatting>
  <conditionalFormatting sqref="AH44:AK44">
    <cfRule type="expression" dxfId="9" priority="2">
      <formula>AND(OR($J$18="〇",$U$18="〇"),$AH$44="")</formula>
    </cfRule>
  </conditionalFormatting>
  <conditionalFormatting sqref="AJ3:AL3">
    <cfRule type="containsBlanks" dxfId="8" priority="18">
      <formula>LEN(TRIM(AJ3))=0</formula>
    </cfRule>
  </conditionalFormatting>
  <dataValidations count="14">
    <dataValidation type="list" allowBlank="1" showInputMessage="1" showErrorMessage="1" sqref="Q29 H29 AI29 Z29" xr:uid="{5D35FD69-54F9-4121-A05E-5DE106C2F76B}">
      <formula1>$CI$32:$CI$33</formula1>
    </dataValidation>
    <dataValidation type="list" allowBlank="1" showInputMessage="1" showErrorMessage="1" sqref="BX30:BX31" xr:uid="{80A5659A-73CF-4714-B2AD-FFB54068B62D}">
      <formula1>$CI$32:$CI$32</formula1>
    </dataValidation>
    <dataValidation type="list" allowBlank="1" showInputMessage="1" showErrorMessage="1" sqref="BY41 BE41 BY20:CA20 BO41 BO20:BQ20 AW20:AY20 AJ20:AL20 BE20:BG20 H20:J20 P20:R20 Z20:AB20" xr:uid="{42C3C45C-D64D-45BF-8E38-5A60E7C83F02}">
      <formula1>$CI$40:$CI$41</formula1>
    </dataValidation>
    <dataValidation type="list" allowBlank="1" showInputMessage="1" showErrorMessage="1" sqref="AR118:AR120" xr:uid="{75B69B62-0E6F-4DC7-8F82-4FA81A4380CA}">
      <formula1>$CI$117:$CI$120</formula1>
    </dataValidation>
    <dataValidation type="list" allowBlank="1" showInputMessage="1" showErrorMessage="1" sqref="AF118:AF120 BU118:BU120" xr:uid="{AE741D13-2CA4-46F1-AA2D-3A920CB969EE}">
      <formula1>$CI$123:$CI$124</formula1>
    </dataValidation>
    <dataValidation type="list" allowBlank="1" showInputMessage="1" showErrorMessage="1" sqref="AH44 BW44" xr:uid="{7FCEE8B5-6683-4DEA-8020-FC0F16C8F58D}">
      <formula1>$CI$44:$CI$45</formula1>
    </dataValidation>
    <dataValidation imeMode="fullKatakana" allowBlank="1" showInputMessage="1" showErrorMessage="1" sqref="AW43:AW44 AB10 AX8:BJ8 I8:U8 BQ10 H43" xr:uid="{DC96284C-D026-4BCE-82B2-4E59912177CD}"/>
    <dataValidation type="list" allowBlank="1" showInputMessage="1" showErrorMessage="1" sqref="B15:E15 B112:E113 B93:E94" xr:uid="{B8FEF57A-5F81-48A5-867D-F949513EBD95}">
      <formula1>$CI$103</formula1>
    </dataValidation>
    <dataValidation type="list" allowBlank="1" showInputMessage="1" showErrorMessage="1" sqref="P41 S33 AI18:AL19 U18 J18 Z41 AJ41 J33 AD36 O36" xr:uid="{7E80C83D-529A-4F30-8CAF-6B33288FC75F}">
      <formula1>$CI$41</formula1>
    </dataValidation>
    <dataValidation type="list" allowBlank="1" sqref="C118:J120" xr:uid="{49A3E9D5-26F1-453D-8ECE-02CA398D552C}">
      <formula1>$CI$117:$CI$121</formula1>
    </dataValidation>
    <dataValidation type="list" allowBlank="1" showErrorMessage="1" sqref="D51:D80 F51:F80" xr:uid="{6FD463F4-817B-473F-803E-2D0D2297A159}">
      <formula1>$CI$41</formula1>
    </dataValidation>
    <dataValidation allowBlank="1" showInputMessage="1" sqref="AW49:BI49 BP45 H49:T49 AW45 V50 BP49:CA49 AA49:AL49" xr:uid="{EA7BB9DD-6B77-46B7-8884-C1C96DAB4F88}"/>
    <dataValidation type="list" allowBlank="1" showInputMessage="1" sqref="H45 AA45" xr:uid="{224ED0F5-4EC6-44AD-9736-16316F1D7BEF}">
      <formula1>$CI$48:$CI$52</formula1>
    </dataValidation>
    <dataValidation type="list" errorStyle="information" allowBlank="1" showInputMessage="1" sqref="V51:V80" xr:uid="{42A28525-131E-4F8F-915F-ADA589914E29}">
      <formula1>$CI$57:$CI$61</formula1>
    </dataValidation>
  </dataValidations>
  <printOptions horizontalCentered="1"/>
  <pageMargins left="0" right="0" top="0" bottom="0" header="0" footer="0"/>
  <pageSetup paperSize="9" scale="83" orientation="portrait" r:id="rId1"/>
  <rowBreaks count="2" manualBreakCount="2">
    <brk id="45" max="39" man="1"/>
    <brk id="9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51EE-13B9-48CB-842D-F895AB7C1678}">
  <sheetPr>
    <tabColor rgb="FFFFFF00"/>
    <pageSetUpPr fitToPage="1"/>
  </sheetPr>
  <dimension ref="A1:EL1022"/>
  <sheetViews>
    <sheetView showGridLines="0" zoomScale="85" zoomScaleNormal="85" zoomScaleSheetLayoutView="70" workbookViewId="0">
      <selection activeCell="B2" sqref="B2:AG2"/>
    </sheetView>
  </sheetViews>
  <sheetFormatPr defaultColWidth="14.42578125" defaultRowHeight="15" customHeight="1"/>
  <cols>
    <col min="1" max="1" width="2.42578125" style="1" customWidth="1"/>
    <col min="2" max="2" width="2.140625" style="1" customWidth="1"/>
    <col min="3" max="22" width="2.42578125" style="1" customWidth="1"/>
    <col min="23" max="23" width="3.28515625" style="1" customWidth="1"/>
    <col min="24" max="27" width="2.42578125" style="1" customWidth="1"/>
    <col min="28" max="28" width="1.5703125" style="1" customWidth="1"/>
    <col min="29" max="29" width="2.42578125" style="1" customWidth="1"/>
    <col min="30" max="30" width="1.5703125" style="1" customWidth="1"/>
    <col min="31" max="31" width="2.42578125" style="1" customWidth="1"/>
    <col min="32" max="32" width="3.140625" style="1" customWidth="1"/>
    <col min="33" max="45" width="2.42578125" style="1" customWidth="1"/>
    <col min="46" max="46" width="2.5703125" style="1" customWidth="1"/>
    <col min="47" max="89" width="2.42578125" style="1" customWidth="1"/>
    <col min="90" max="91" width="2.7109375" style="1" customWidth="1"/>
    <col min="92" max="107" width="2.42578125" style="1" customWidth="1"/>
    <col min="108" max="138" width="2.5703125" style="1" customWidth="1"/>
    <col min="139" max="139" width="32.5703125" style="1" hidden="1" customWidth="1"/>
    <col min="140" max="16384" width="14.42578125" style="1"/>
  </cols>
  <sheetData>
    <row r="1" spans="1:142" ht="11.45" customHeight="1">
      <c r="A1" s="650"/>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row>
    <row r="2" spans="1:142" ht="57" customHeight="1">
      <c r="A2" s="191"/>
      <c r="B2" s="651" t="s">
        <v>132</v>
      </c>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591" t="s">
        <v>146</v>
      </c>
      <c r="AI2" s="591"/>
      <c r="AJ2" s="591"/>
      <c r="AK2" s="591"/>
      <c r="AL2" s="591"/>
      <c r="AM2" s="591"/>
      <c r="AN2" s="591"/>
      <c r="AO2" s="591"/>
      <c r="AP2" s="591"/>
      <c r="AQ2" s="591"/>
      <c r="AR2" s="591"/>
      <c r="AS2" s="591"/>
      <c r="AT2" s="591"/>
      <c r="AU2" s="591"/>
      <c r="AV2" s="591"/>
      <c r="AW2" s="591"/>
      <c r="AX2" s="591"/>
      <c r="AY2" s="591"/>
      <c r="AZ2" s="591"/>
      <c r="BA2" s="592" t="s">
        <v>76</v>
      </c>
      <c r="BB2" s="592"/>
      <c r="BC2" s="592"/>
      <c r="BD2" s="592"/>
      <c r="BE2" s="592"/>
      <c r="BG2" s="22"/>
      <c r="BH2" s="652" t="s">
        <v>55</v>
      </c>
      <c r="BI2" s="652"/>
      <c r="BJ2" s="652"/>
      <c r="BK2" s="652"/>
      <c r="BL2" s="652"/>
      <c r="BM2" s="652"/>
      <c r="BN2" s="652"/>
      <c r="BO2" s="652"/>
      <c r="BP2" s="652"/>
      <c r="BQ2" s="652"/>
      <c r="BR2" s="652"/>
      <c r="BS2" s="652"/>
      <c r="BT2" s="652"/>
      <c r="BU2" s="652"/>
      <c r="BV2" s="652"/>
      <c r="BW2" s="652"/>
      <c r="BX2" s="652"/>
      <c r="BY2" s="652"/>
      <c r="BZ2" s="652"/>
      <c r="CA2" s="652"/>
      <c r="CB2" s="652"/>
      <c r="CC2" s="652"/>
      <c r="CD2" s="652"/>
      <c r="CE2" s="652"/>
      <c r="CF2" s="721" t="s">
        <v>53</v>
      </c>
      <c r="CG2" s="721"/>
      <c r="CH2" s="721"/>
      <c r="CI2" s="721"/>
      <c r="CJ2" s="721"/>
      <c r="CK2" s="721"/>
      <c r="CL2" s="721"/>
      <c r="CM2" s="721"/>
      <c r="CN2" s="721"/>
      <c r="CO2" s="721"/>
      <c r="CP2" s="721"/>
      <c r="CQ2" s="721"/>
      <c r="CR2" s="721"/>
      <c r="CS2" s="721"/>
      <c r="CT2" s="721"/>
      <c r="CU2" s="721"/>
      <c r="CV2" s="721"/>
      <c r="CW2" s="721"/>
      <c r="CX2" s="721"/>
      <c r="CY2" s="721"/>
      <c r="CZ2" s="721"/>
      <c r="DA2" s="721"/>
      <c r="DB2" s="721"/>
      <c r="DC2" s="721"/>
      <c r="DD2" s="721"/>
      <c r="DE2" s="721"/>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row>
    <row r="3" spans="1:142" ht="29.45" customHeight="1">
      <c r="A3" s="191"/>
      <c r="B3" s="653" t="s">
        <v>18</v>
      </c>
      <c r="C3" s="654"/>
      <c r="D3" s="654"/>
      <c r="E3" s="654"/>
      <c r="F3" s="654"/>
      <c r="G3" s="654"/>
      <c r="H3" s="654"/>
      <c r="I3" s="687" t="str">
        <f>IF('【最新】出展申込書・電気使用申込書（商工会用）'!H3="","",'【最新】出展申込書・電気使用申込書（商工会用）'!H3)</f>
        <v/>
      </c>
      <c r="J3" s="687"/>
      <c r="K3" s="687"/>
      <c r="L3" s="687"/>
      <c r="M3" s="687"/>
      <c r="N3" s="687"/>
      <c r="O3" s="687"/>
      <c r="P3" s="687"/>
      <c r="Q3" s="687"/>
      <c r="R3" s="687"/>
      <c r="S3" s="687"/>
      <c r="T3" s="687"/>
      <c r="U3" s="687"/>
      <c r="V3" s="687"/>
      <c r="W3" s="687"/>
      <c r="X3" s="687"/>
      <c r="Y3" s="687"/>
      <c r="Z3" s="687"/>
      <c r="AA3" s="685" t="s">
        <v>161</v>
      </c>
      <c r="AB3" s="685"/>
      <c r="AC3" s="685"/>
      <c r="AD3" s="685"/>
      <c r="AE3" s="685"/>
      <c r="AF3" s="685"/>
      <c r="AG3" s="686"/>
      <c r="AH3" s="653" t="s">
        <v>82</v>
      </c>
      <c r="AI3" s="654"/>
      <c r="AJ3" s="654"/>
      <c r="AK3" s="654"/>
      <c r="AL3" s="654"/>
      <c r="AM3" s="654"/>
      <c r="AN3" s="654"/>
      <c r="AO3" s="654"/>
      <c r="AP3" s="654"/>
      <c r="AQ3" s="618" t="str">
        <f>IF('【最新】出展申込書・電気使用申込書（商工会用）'!Y3="","",'【最新】出展申込書・電気使用申込書（商工会用）'!Y3)</f>
        <v/>
      </c>
      <c r="AR3" s="618"/>
      <c r="AS3" s="618"/>
      <c r="AT3" s="618"/>
      <c r="AU3" s="618"/>
      <c r="AV3" s="618"/>
      <c r="AW3" s="618"/>
      <c r="AX3" s="618"/>
      <c r="AY3" s="618"/>
      <c r="AZ3" s="618"/>
      <c r="BA3" s="618"/>
      <c r="BB3" s="618"/>
      <c r="BC3" s="618"/>
      <c r="BD3" s="618"/>
      <c r="BE3" s="619"/>
      <c r="BG3" s="22"/>
      <c r="BH3" s="653" t="s">
        <v>18</v>
      </c>
      <c r="BI3" s="654"/>
      <c r="BJ3" s="654"/>
      <c r="BK3" s="654"/>
      <c r="BL3" s="654"/>
      <c r="BM3" s="654"/>
      <c r="BN3" s="654"/>
      <c r="BO3" s="711" t="s">
        <v>160</v>
      </c>
      <c r="BP3" s="712"/>
      <c r="BQ3" s="712"/>
      <c r="BR3" s="712"/>
      <c r="BS3" s="712"/>
      <c r="BT3" s="712"/>
      <c r="BU3" s="712"/>
      <c r="BV3" s="712"/>
      <c r="BW3" s="712"/>
      <c r="BX3" s="712"/>
      <c r="BY3" s="712"/>
      <c r="BZ3" s="712"/>
      <c r="CA3" s="712"/>
      <c r="CB3" s="712"/>
      <c r="CC3" s="712"/>
      <c r="CD3" s="712"/>
      <c r="CE3" s="712"/>
      <c r="CF3" s="712"/>
      <c r="CG3" s="685" t="s">
        <v>161</v>
      </c>
      <c r="CH3" s="685"/>
      <c r="CI3" s="685"/>
      <c r="CJ3" s="685"/>
      <c r="CK3" s="685"/>
      <c r="CL3" s="686"/>
      <c r="CM3" s="653" t="s">
        <v>82</v>
      </c>
      <c r="CN3" s="654"/>
      <c r="CO3" s="654"/>
      <c r="CP3" s="654"/>
      <c r="CQ3" s="654"/>
      <c r="CR3" s="654"/>
      <c r="CS3" s="654"/>
      <c r="CT3" s="654"/>
      <c r="CU3" s="654"/>
      <c r="CV3" s="654"/>
      <c r="CW3" s="709" t="s">
        <v>102</v>
      </c>
      <c r="CX3" s="709"/>
      <c r="CY3" s="709"/>
      <c r="CZ3" s="709"/>
      <c r="DA3" s="709"/>
      <c r="DB3" s="709"/>
      <c r="DC3" s="709"/>
      <c r="DD3" s="709"/>
      <c r="DE3" s="709"/>
      <c r="DF3" s="709"/>
      <c r="DG3" s="709"/>
      <c r="DH3" s="709"/>
      <c r="DI3" s="709"/>
      <c r="DJ3" s="710"/>
      <c r="DK3" s="167"/>
      <c r="DL3" s="167"/>
      <c r="DM3" s="167"/>
      <c r="DN3" s="167"/>
      <c r="DO3" s="167"/>
      <c r="DP3" s="167"/>
      <c r="DQ3" s="167"/>
      <c r="DR3" s="167"/>
      <c r="DS3" s="167"/>
      <c r="DT3" s="167"/>
      <c r="DU3" s="167"/>
      <c r="DV3" s="167"/>
      <c r="DW3" s="167"/>
      <c r="DX3" s="167"/>
      <c r="DY3" s="167"/>
      <c r="DZ3" s="167"/>
      <c r="EA3" s="167"/>
      <c r="EB3" s="167"/>
      <c r="EC3" s="167"/>
      <c r="ED3" s="167"/>
      <c r="EE3" s="167"/>
      <c r="EF3" s="167"/>
      <c r="EG3" s="167"/>
      <c r="EH3" s="167"/>
    </row>
    <row r="4" spans="1:142" ht="29.1" customHeight="1">
      <c r="A4" s="191"/>
      <c r="B4" s="653" t="s">
        <v>3</v>
      </c>
      <c r="C4" s="654"/>
      <c r="D4" s="654"/>
      <c r="E4" s="654"/>
      <c r="F4" s="654"/>
      <c r="G4" s="654"/>
      <c r="H4" s="654"/>
      <c r="I4" s="688" t="str">
        <f>IF('【最新】出展申込書・電気使用申込書（商工会用）'!I7="","",'【最新】出展申込書・電気使用申込書（商工会用）'!I7)</f>
        <v/>
      </c>
      <c r="J4" s="688"/>
      <c r="K4" s="688"/>
      <c r="L4" s="688"/>
      <c r="M4" s="688"/>
      <c r="N4" s="688"/>
      <c r="O4" s="688"/>
      <c r="P4" s="688"/>
      <c r="Q4" s="688"/>
      <c r="R4" s="688"/>
      <c r="S4" s="688"/>
      <c r="T4" s="688"/>
      <c r="U4" s="688"/>
      <c r="V4" s="688"/>
      <c r="W4" s="688"/>
      <c r="X4" s="688"/>
      <c r="Y4" s="688"/>
      <c r="Z4" s="688"/>
      <c r="AA4" s="688"/>
      <c r="AB4" s="688"/>
      <c r="AC4" s="688"/>
      <c r="AD4" s="688"/>
      <c r="AE4" s="688"/>
      <c r="AF4" s="688"/>
      <c r="AG4" s="689"/>
      <c r="AH4" s="15"/>
      <c r="AI4" s="15"/>
      <c r="AJ4" s="15"/>
      <c r="AK4" s="15"/>
      <c r="AL4" s="15"/>
      <c r="AM4" s="15"/>
      <c r="AN4" s="15"/>
      <c r="AO4" s="15"/>
      <c r="AP4" s="15"/>
      <c r="AQ4" s="15"/>
      <c r="AR4" s="30"/>
      <c r="AS4" s="30"/>
      <c r="AT4" s="30"/>
      <c r="AU4" s="30"/>
      <c r="AV4" s="30"/>
      <c r="AW4" s="30"/>
      <c r="AX4" s="30"/>
      <c r="AY4" s="30"/>
      <c r="AZ4" s="30"/>
      <c r="BA4" s="30"/>
      <c r="BB4" s="30"/>
      <c r="BC4" s="30"/>
      <c r="BD4" s="30"/>
      <c r="BE4" s="30"/>
      <c r="BG4" s="22"/>
      <c r="BH4" s="653" t="s">
        <v>3</v>
      </c>
      <c r="BI4" s="654"/>
      <c r="BJ4" s="654"/>
      <c r="BK4" s="654"/>
      <c r="BL4" s="654"/>
      <c r="BM4" s="654"/>
      <c r="BN4" s="654"/>
      <c r="BO4" s="620" t="s">
        <v>92</v>
      </c>
      <c r="BP4" s="621"/>
      <c r="BQ4" s="621"/>
      <c r="BR4" s="621"/>
      <c r="BS4" s="621"/>
      <c r="BT4" s="621"/>
      <c r="BU4" s="621"/>
      <c r="BV4" s="621"/>
      <c r="BW4" s="621"/>
      <c r="BX4" s="621"/>
      <c r="BY4" s="621"/>
      <c r="BZ4" s="621"/>
      <c r="CA4" s="621"/>
      <c r="CB4" s="621"/>
      <c r="CC4" s="621"/>
      <c r="CD4" s="621"/>
      <c r="CE4" s="621"/>
      <c r="CF4" s="621"/>
      <c r="CG4" s="621"/>
      <c r="CH4" s="622"/>
      <c r="CI4" s="148"/>
      <c r="CJ4" s="148"/>
      <c r="CK4" s="90"/>
      <c r="CL4" s="90"/>
      <c r="CM4" s="24"/>
      <c r="CN4" s="24"/>
      <c r="CO4" s="24"/>
      <c r="CP4" s="2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row>
    <row r="5" spans="1:142" ht="21.75" customHeight="1">
      <c r="A5" s="191"/>
      <c r="B5" s="623" t="s">
        <v>19</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2"/>
      <c r="AV5" s="27"/>
      <c r="AW5" s="27"/>
      <c r="AX5" s="27"/>
      <c r="AY5" s="27"/>
      <c r="AZ5" s="27"/>
      <c r="BA5" s="26"/>
      <c r="BB5" s="26"/>
      <c r="BC5" s="26"/>
      <c r="BD5" s="26"/>
      <c r="BE5" s="26"/>
      <c r="BG5" s="22"/>
      <c r="BH5" s="625" t="s">
        <v>19</v>
      </c>
      <c r="BI5" s="626"/>
      <c r="BJ5" s="626"/>
      <c r="BK5" s="626"/>
      <c r="BL5" s="626"/>
      <c r="BM5" s="626"/>
      <c r="BN5" s="626"/>
      <c r="BO5" s="626"/>
      <c r="BP5" s="626"/>
      <c r="BQ5" s="626"/>
      <c r="BR5" s="626"/>
      <c r="BS5" s="626"/>
      <c r="BT5" s="626"/>
      <c r="BU5" s="626"/>
      <c r="BV5" s="626"/>
      <c r="BW5" s="626"/>
      <c r="BX5" s="626"/>
      <c r="BY5" s="626"/>
      <c r="BZ5" s="626"/>
      <c r="CA5" s="626"/>
      <c r="CB5" s="626"/>
      <c r="CC5" s="626"/>
      <c r="CD5" s="626"/>
      <c r="CE5" s="626"/>
      <c r="CF5" s="626"/>
      <c r="CG5" s="626"/>
      <c r="CH5" s="627"/>
      <c r="CI5" s="627"/>
      <c r="CJ5" s="627"/>
      <c r="CK5" s="627"/>
      <c r="CL5" s="626"/>
      <c r="CM5" s="627"/>
      <c r="CN5" s="626"/>
      <c r="CO5" s="626"/>
      <c r="CP5" s="626"/>
      <c r="CQ5" s="626"/>
      <c r="CR5" s="626"/>
      <c r="CS5" s="628"/>
      <c r="CT5" s="23"/>
      <c r="CU5" s="53"/>
      <c r="CV5" s="53"/>
      <c r="CW5" s="53"/>
      <c r="CX5" s="53"/>
      <c r="CY5" s="53"/>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row>
    <row r="6" spans="1:142" ht="18" customHeight="1">
      <c r="A6" s="191"/>
      <c r="B6" s="629" t="s">
        <v>28</v>
      </c>
      <c r="C6" s="630"/>
      <c r="D6" s="630"/>
      <c r="E6" s="630"/>
      <c r="F6" s="630"/>
      <c r="G6" s="630"/>
      <c r="H6" s="631"/>
      <c r="I6" s="10"/>
      <c r="J6" s="10"/>
      <c r="K6" s="10"/>
      <c r="L6" s="10"/>
      <c r="M6" s="10"/>
      <c r="N6" s="10"/>
      <c r="O6" s="10"/>
      <c r="P6" s="10"/>
      <c r="Q6" s="10"/>
      <c r="R6" s="10"/>
      <c r="S6" s="10"/>
      <c r="T6" s="10"/>
      <c r="U6" s="10"/>
      <c r="V6" s="10"/>
      <c r="W6" s="10"/>
      <c r="X6" s="10"/>
      <c r="Y6" s="10"/>
      <c r="Z6" s="10"/>
      <c r="AA6" s="10"/>
      <c r="AB6" s="29"/>
      <c r="AC6" s="29"/>
      <c r="AD6" s="29"/>
      <c r="AE6" s="29"/>
      <c r="AF6" s="29"/>
      <c r="AG6" s="10"/>
      <c r="AH6" s="10"/>
      <c r="AI6" s="10"/>
      <c r="AJ6" s="29"/>
      <c r="AK6" s="29"/>
      <c r="AL6" s="29"/>
      <c r="AM6" s="29"/>
      <c r="AN6" s="29"/>
      <c r="AO6" s="29"/>
      <c r="AP6" s="29"/>
      <c r="AQ6" s="10"/>
      <c r="AR6" s="10"/>
      <c r="AS6" s="10"/>
      <c r="AT6" s="10"/>
      <c r="AU6" s="2"/>
      <c r="AV6" s="27"/>
      <c r="AW6" s="27"/>
      <c r="AX6" s="27"/>
      <c r="AY6" s="27"/>
      <c r="AZ6" s="27"/>
      <c r="BA6" s="26"/>
      <c r="BB6" s="26"/>
      <c r="BC6" s="26"/>
      <c r="BD6" s="26"/>
      <c r="BE6" s="26"/>
      <c r="BG6" s="22"/>
      <c r="BH6" s="632" t="s">
        <v>28</v>
      </c>
      <c r="BI6" s="626"/>
      <c r="BJ6" s="626"/>
      <c r="BK6" s="626"/>
      <c r="BL6" s="626"/>
      <c r="BM6" s="626"/>
      <c r="BN6" s="628"/>
      <c r="BO6" s="61"/>
      <c r="BP6" s="61"/>
      <c r="BQ6" s="61"/>
      <c r="BR6" s="61"/>
      <c r="BS6" s="61"/>
      <c r="BT6" s="61"/>
      <c r="BU6" s="61"/>
      <c r="BV6" s="61"/>
      <c r="BW6" s="61"/>
      <c r="BX6" s="61"/>
      <c r="BY6" s="61"/>
      <c r="BZ6" s="61"/>
      <c r="CA6" s="61"/>
      <c r="CB6" s="61"/>
      <c r="CC6" s="61"/>
      <c r="CD6" s="61"/>
      <c r="CE6" s="61"/>
      <c r="CF6" s="61"/>
      <c r="CG6" s="61"/>
      <c r="CH6" s="62"/>
      <c r="CI6" s="62"/>
      <c r="CJ6" s="62"/>
      <c r="CK6" s="62"/>
      <c r="CL6" s="61"/>
      <c r="CM6" s="62"/>
      <c r="CN6" s="61"/>
      <c r="CO6" s="61"/>
      <c r="CP6" s="61"/>
      <c r="CQ6" s="61"/>
      <c r="CR6" s="61"/>
      <c r="CS6" s="61"/>
      <c r="CT6" s="23"/>
      <c r="CU6" s="53"/>
      <c r="CV6" s="53"/>
      <c r="CW6" s="53"/>
      <c r="CX6" s="53"/>
      <c r="CY6" s="53"/>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row>
    <row r="7" spans="1:142" ht="18" customHeight="1">
      <c r="A7" s="191"/>
      <c r="B7" s="655" t="s">
        <v>180</v>
      </c>
      <c r="C7" s="655"/>
      <c r="D7" s="655"/>
      <c r="E7" s="655"/>
      <c r="F7" s="655"/>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c r="AW7" s="655"/>
      <c r="AX7" s="655"/>
      <c r="AY7" s="655"/>
      <c r="AZ7" s="655"/>
      <c r="BA7" s="655"/>
      <c r="BB7" s="655"/>
      <c r="BC7" s="655"/>
      <c r="BD7" s="655"/>
      <c r="BE7" s="655"/>
      <c r="BG7" s="22"/>
      <c r="BH7" s="713" t="s">
        <v>181</v>
      </c>
      <c r="BI7" s="713"/>
      <c r="BJ7" s="713"/>
      <c r="BK7" s="713"/>
      <c r="BL7" s="713"/>
      <c r="BM7" s="713"/>
      <c r="BN7" s="713"/>
      <c r="BO7" s="713"/>
      <c r="BP7" s="713"/>
      <c r="BQ7" s="713"/>
      <c r="BR7" s="713"/>
      <c r="BS7" s="713"/>
      <c r="BT7" s="713"/>
      <c r="BU7" s="713"/>
      <c r="BV7" s="713"/>
      <c r="BW7" s="713"/>
      <c r="BX7" s="713"/>
      <c r="BY7" s="713"/>
      <c r="BZ7" s="713"/>
      <c r="CA7" s="713"/>
      <c r="CB7" s="713"/>
      <c r="CC7" s="713"/>
      <c r="CD7" s="713"/>
      <c r="CE7" s="713"/>
      <c r="CF7" s="713"/>
      <c r="CG7" s="713"/>
      <c r="CH7" s="713"/>
      <c r="CI7" s="713"/>
      <c r="CJ7" s="713"/>
      <c r="CK7" s="713"/>
      <c r="CL7" s="713"/>
      <c r="CM7" s="713"/>
      <c r="CN7" s="713"/>
      <c r="CO7" s="713"/>
      <c r="CP7" s="713"/>
      <c r="CQ7" s="713"/>
      <c r="CR7" s="713"/>
      <c r="CS7" s="713"/>
      <c r="CT7" s="713"/>
      <c r="CU7" s="713"/>
      <c r="CV7" s="713"/>
      <c r="CW7" s="713"/>
      <c r="CX7" s="713"/>
      <c r="CY7" s="713"/>
      <c r="CZ7" s="713"/>
      <c r="DA7" s="713"/>
      <c r="DB7" s="713"/>
      <c r="DC7" s="713"/>
      <c r="DD7" s="713"/>
      <c r="DE7" s="713"/>
      <c r="DF7" s="713"/>
      <c r="DG7" s="713"/>
      <c r="DH7" s="713"/>
      <c r="DI7" s="713"/>
      <c r="DJ7" s="713"/>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row>
    <row r="8" spans="1:142" ht="18.75">
      <c r="A8" s="191"/>
      <c r="B8" s="655"/>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5"/>
      <c r="AN8" s="655"/>
      <c r="AO8" s="655"/>
      <c r="AP8" s="655"/>
      <c r="AQ8" s="655"/>
      <c r="AR8" s="655"/>
      <c r="AS8" s="655"/>
      <c r="AT8" s="655"/>
      <c r="AU8" s="655"/>
      <c r="AV8" s="655"/>
      <c r="AW8" s="655"/>
      <c r="AX8" s="655"/>
      <c r="AY8" s="655"/>
      <c r="AZ8" s="655"/>
      <c r="BA8" s="655"/>
      <c r="BB8" s="655"/>
      <c r="BC8" s="655"/>
      <c r="BD8" s="655"/>
      <c r="BE8" s="655"/>
      <c r="BG8" s="22"/>
      <c r="BH8" s="713"/>
      <c r="BI8" s="713"/>
      <c r="BJ8" s="713"/>
      <c r="BK8" s="713"/>
      <c r="BL8" s="713"/>
      <c r="BM8" s="713"/>
      <c r="BN8" s="713"/>
      <c r="BO8" s="713"/>
      <c r="BP8" s="713"/>
      <c r="BQ8" s="713"/>
      <c r="BR8" s="713"/>
      <c r="BS8" s="713"/>
      <c r="BT8" s="713"/>
      <c r="BU8" s="713"/>
      <c r="BV8" s="713"/>
      <c r="BW8" s="713"/>
      <c r="BX8" s="713"/>
      <c r="BY8" s="713"/>
      <c r="BZ8" s="713"/>
      <c r="CA8" s="713"/>
      <c r="CB8" s="713"/>
      <c r="CC8" s="713"/>
      <c r="CD8" s="713"/>
      <c r="CE8" s="713"/>
      <c r="CF8" s="713"/>
      <c r="CG8" s="713"/>
      <c r="CH8" s="713"/>
      <c r="CI8" s="713"/>
      <c r="CJ8" s="713"/>
      <c r="CK8" s="713"/>
      <c r="CL8" s="713"/>
      <c r="CM8" s="713"/>
      <c r="CN8" s="713"/>
      <c r="CO8" s="713"/>
      <c r="CP8" s="713"/>
      <c r="CQ8" s="713"/>
      <c r="CR8" s="713"/>
      <c r="CS8" s="713"/>
      <c r="CT8" s="713"/>
      <c r="CU8" s="713"/>
      <c r="CV8" s="713"/>
      <c r="CW8" s="713"/>
      <c r="CX8" s="713"/>
      <c r="CY8" s="713"/>
      <c r="CZ8" s="713"/>
      <c r="DA8" s="713"/>
      <c r="DB8" s="713"/>
      <c r="DC8" s="713"/>
      <c r="DD8" s="713"/>
      <c r="DE8" s="713"/>
      <c r="DF8" s="713"/>
      <c r="DG8" s="713"/>
      <c r="DH8" s="713"/>
      <c r="DI8" s="713"/>
      <c r="DJ8" s="713"/>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row>
    <row r="9" spans="1:142" ht="18.75">
      <c r="A9" s="191"/>
      <c r="B9" s="655"/>
      <c r="C9" s="655"/>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655"/>
      <c r="BC9" s="655"/>
      <c r="BD9" s="655"/>
      <c r="BE9" s="655"/>
      <c r="BG9" s="22"/>
      <c r="BH9" s="713"/>
      <c r="BI9" s="713"/>
      <c r="BJ9" s="713"/>
      <c r="BK9" s="713"/>
      <c r="BL9" s="713"/>
      <c r="BM9" s="713"/>
      <c r="BN9" s="713"/>
      <c r="BO9" s="713"/>
      <c r="BP9" s="713"/>
      <c r="BQ9" s="713"/>
      <c r="BR9" s="713"/>
      <c r="BS9" s="713"/>
      <c r="BT9" s="713"/>
      <c r="BU9" s="713"/>
      <c r="BV9" s="713"/>
      <c r="BW9" s="713"/>
      <c r="BX9" s="713"/>
      <c r="BY9" s="713"/>
      <c r="BZ9" s="713"/>
      <c r="CA9" s="713"/>
      <c r="CB9" s="713"/>
      <c r="CC9" s="713"/>
      <c r="CD9" s="713"/>
      <c r="CE9" s="713"/>
      <c r="CF9" s="713"/>
      <c r="CG9" s="713"/>
      <c r="CH9" s="713"/>
      <c r="CI9" s="713"/>
      <c r="CJ9" s="713"/>
      <c r="CK9" s="713"/>
      <c r="CL9" s="713"/>
      <c r="CM9" s="713"/>
      <c r="CN9" s="713"/>
      <c r="CO9" s="713"/>
      <c r="CP9" s="713"/>
      <c r="CQ9" s="713"/>
      <c r="CR9" s="713"/>
      <c r="CS9" s="713"/>
      <c r="CT9" s="713"/>
      <c r="CU9" s="713"/>
      <c r="CV9" s="713"/>
      <c r="CW9" s="713"/>
      <c r="CX9" s="713"/>
      <c r="CY9" s="713"/>
      <c r="CZ9" s="713"/>
      <c r="DA9" s="713"/>
      <c r="DB9" s="713"/>
      <c r="DC9" s="713"/>
      <c r="DD9" s="713"/>
      <c r="DE9" s="713"/>
      <c r="DF9" s="713"/>
      <c r="DG9" s="713"/>
      <c r="DH9" s="713"/>
      <c r="DI9" s="713"/>
      <c r="DJ9" s="713"/>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31" t="s">
        <v>47</v>
      </c>
    </row>
    <row r="10" spans="1:142" ht="21" customHeight="1">
      <c r="A10" s="191"/>
      <c r="B10" s="310" t="s">
        <v>119</v>
      </c>
      <c r="C10" s="311"/>
      <c r="D10" s="311"/>
      <c r="E10" s="311"/>
      <c r="F10" s="311"/>
      <c r="G10" s="311"/>
      <c r="H10" s="311"/>
      <c r="I10" s="311"/>
      <c r="J10" s="311"/>
      <c r="K10" s="337"/>
      <c r="L10" s="633" t="s">
        <v>108</v>
      </c>
      <c r="M10" s="634"/>
      <c r="N10" s="634"/>
      <c r="O10" s="635"/>
      <c r="P10" s="208" t="s">
        <v>39</v>
      </c>
      <c r="Q10" s="209"/>
      <c r="R10" s="209"/>
      <c r="S10" s="209"/>
      <c r="T10" s="209"/>
      <c r="U10" s="209"/>
      <c r="V10" s="209"/>
      <c r="W10" s="209"/>
      <c r="X10" s="637"/>
      <c r="Y10" s="208" t="s">
        <v>107</v>
      </c>
      <c r="Z10" s="209"/>
      <c r="AA10" s="209"/>
      <c r="AB10" s="209"/>
      <c r="AC10" s="209"/>
      <c r="AD10" s="637"/>
      <c r="AE10" s="645" t="s">
        <v>115</v>
      </c>
      <c r="AF10" s="642"/>
      <c r="AG10" s="642"/>
      <c r="AH10" s="642"/>
      <c r="AI10" s="646"/>
      <c r="AJ10" s="641" t="s">
        <v>167</v>
      </c>
      <c r="AK10" s="642"/>
      <c r="AL10" s="642"/>
      <c r="AM10" s="642"/>
      <c r="AN10" s="642"/>
      <c r="AO10" s="642"/>
      <c r="AP10" s="646"/>
      <c r="AQ10" s="641" t="s">
        <v>79</v>
      </c>
      <c r="AR10" s="642"/>
      <c r="AS10" s="642"/>
      <c r="AT10" s="642"/>
      <c r="AU10" s="642"/>
      <c r="AV10" s="208" t="s">
        <v>154</v>
      </c>
      <c r="AW10" s="209"/>
      <c r="AX10" s="209"/>
      <c r="AY10" s="209"/>
      <c r="AZ10" s="209"/>
      <c r="BA10" s="209"/>
      <c r="BB10" s="209"/>
      <c r="BC10" s="209"/>
      <c r="BD10" s="209"/>
      <c r="BE10" s="637"/>
      <c r="BG10" s="22"/>
      <c r="BH10" s="310" t="s">
        <v>119</v>
      </c>
      <c r="BI10" s="311"/>
      <c r="BJ10" s="311"/>
      <c r="BK10" s="311"/>
      <c r="BL10" s="311"/>
      <c r="BM10" s="311"/>
      <c r="BN10" s="311"/>
      <c r="BO10" s="311"/>
      <c r="BP10" s="311"/>
      <c r="BQ10" s="337"/>
      <c r="BR10" s="633" t="s">
        <v>108</v>
      </c>
      <c r="BS10" s="634"/>
      <c r="BT10" s="634"/>
      <c r="BU10" s="635"/>
      <c r="BV10" s="208" t="s">
        <v>39</v>
      </c>
      <c r="BW10" s="209"/>
      <c r="BX10" s="209"/>
      <c r="BY10" s="209"/>
      <c r="BZ10" s="209"/>
      <c r="CA10" s="209"/>
      <c r="CB10" s="209"/>
      <c r="CC10" s="209"/>
      <c r="CD10" s="637"/>
      <c r="CE10" s="208" t="s">
        <v>107</v>
      </c>
      <c r="CF10" s="209"/>
      <c r="CG10" s="209"/>
      <c r="CH10" s="209"/>
      <c r="CI10" s="209"/>
      <c r="CJ10" s="637"/>
      <c r="CK10" s="645" t="s">
        <v>115</v>
      </c>
      <c r="CL10" s="642"/>
      <c r="CM10" s="642"/>
      <c r="CN10" s="642"/>
      <c r="CO10" s="642"/>
      <c r="CP10" s="695" t="s">
        <v>167</v>
      </c>
      <c r="CQ10" s="696"/>
      <c r="CR10" s="696"/>
      <c r="CS10" s="696"/>
      <c r="CT10" s="696"/>
      <c r="CU10" s="696"/>
      <c r="CV10" s="697"/>
      <c r="CW10" s="699" t="s">
        <v>79</v>
      </c>
      <c r="CX10" s="696"/>
      <c r="CY10" s="696"/>
      <c r="CZ10" s="696"/>
      <c r="DA10" s="696"/>
      <c r="DB10" s="208" t="s">
        <v>154</v>
      </c>
      <c r="DC10" s="209"/>
      <c r="DD10" s="209"/>
      <c r="DE10" s="209"/>
      <c r="DF10" s="209"/>
      <c r="DG10" s="209"/>
      <c r="DH10" s="209"/>
      <c r="DI10" s="209"/>
      <c r="DJ10" s="637"/>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 t="s">
        <v>123</v>
      </c>
      <c r="EJ10" s="15"/>
      <c r="EK10" s="15"/>
      <c r="EL10" s="15"/>
    </row>
    <row r="11" spans="1:142" ht="21" customHeight="1">
      <c r="A11" s="191"/>
      <c r="B11" s="312"/>
      <c r="C11" s="313"/>
      <c r="D11" s="313"/>
      <c r="E11" s="313"/>
      <c r="F11" s="313"/>
      <c r="G11" s="313"/>
      <c r="H11" s="313"/>
      <c r="I11" s="313"/>
      <c r="J11" s="313"/>
      <c r="K11" s="339"/>
      <c r="L11" s="636"/>
      <c r="M11" s="408"/>
      <c r="N11" s="408"/>
      <c r="O11" s="409"/>
      <c r="P11" s="638"/>
      <c r="Q11" s="639"/>
      <c r="R11" s="639"/>
      <c r="S11" s="639"/>
      <c r="T11" s="639"/>
      <c r="U11" s="639"/>
      <c r="V11" s="639"/>
      <c r="W11" s="639"/>
      <c r="X11" s="640"/>
      <c r="Y11" s="638"/>
      <c r="Z11" s="639"/>
      <c r="AA11" s="639"/>
      <c r="AB11" s="639"/>
      <c r="AC11" s="639"/>
      <c r="AD11" s="640"/>
      <c r="AE11" s="647"/>
      <c r="AF11" s="648"/>
      <c r="AG11" s="648"/>
      <c r="AH11" s="648"/>
      <c r="AI11" s="649"/>
      <c r="AJ11" s="690"/>
      <c r="AK11" s="691"/>
      <c r="AL11" s="691"/>
      <c r="AM11" s="691"/>
      <c r="AN11" s="691"/>
      <c r="AO11" s="691"/>
      <c r="AP11" s="692"/>
      <c r="AQ11" s="643"/>
      <c r="AR11" s="644"/>
      <c r="AS11" s="644"/>
      <c r="AT11" s="644"/>
      <c r="AU11" s="644"/>
      <c r="AV11" s="638"/>
      <c r="AW11" s="639"/>
      <c r="AX11" s="639"/>
      <c r="AY11" s="639"/>
      <c r="AZ11" s="639"/>
      <c r="BA11" s="639"/>
      <c r="BB11" s="639"/>
      <c r="BC11" s="639"/>
      <c r="BD11" s="639"/>
      <c r="BE11" s="640"/>
      <c r="BG11" s="22"/>
      <c r="BH11" s="312"/>
      <c r="BI11" s="313"/>
      <c r="BJ11" s="313"/>
      <c r="BK11" s="313"/>
      <c r="BL11" s="313"/>
      <c r="BM11" s="313"/>
      <c r="BN11" s="313"/>
      <c r="BO11" s="313"/>
      <c r="BP11" s="313"/>
      <c r="BQ11" s="339"/>
      <c r="BR11" s="636"/>
      <c r="BS11" s="408"/>
      <c r="BT11" s="408"/>
      <c r="BU11" s="409"/>
      <c r="BV11" s="638"/>
      <c r="BW11" s="639"/>
      <c r="BX11" s="639"/>
      <c r="BY11" s="639"/>
      <c r="BZ11" s="639"/>
      <c r="CA11" s="639"/>
      <c r="CB11" s="639"/>
      <c r="CC11" s="639"/>
      <c r="CD11" s="640"/>
      <c r="CE11" s="638"/>
      <c r="CF11" s="639"/>
      <c r="CG11" s="639"/>
      <c r="CH11" s="639"/>
      <c r="CI11" s="639"/>
      <c r="CJ11" s="640"/>
      <c r="CK11" s="647"/>
      <c r="CL11" s="648"/>
      <c r="CM11" s="648"/>
      <c r="CN11" s="648"/>
      <c r="CO11" s="648"/>
      <c r="CP11" s="698"/>
      <c r="CQ11" s="691"/>
      <c r="CR11" s="691"/>
      <c r="CS11" s="691"/>
      <c r="CT11" s="691"/>
      <c r="CU11" s="691"/>
      <c r="CV11" s="692"/>
      <c r="CW11" s="643"/>
      <c r="CX11" s="644"/>
      <c r="CY11" s="644"/>
      <c r="CZ11" s="644"/>
      <c r="DA11" s="644"/>
      <c r="DB11" s="638"/>
      <c r="DC11" s="639"/>
      <c r="DD11" s="639"/>
      <c r="DE11" s="639"/>
      <c r="DF11" s="639"/>
      <c r="DG11" s="639"/>
      <c r="DH11" s="639"/>
      <c r="DI11" s="639"/>
      <c r="DJ11" s="640"/>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31" t="s">
        <v>64</v>
      </c>
      <c r="EJ11" s="15"/>
      <c r="EK11" s="15"/>
      <c r="EL11" s="15"/>
    </row>
    <row r="12" spans="1:142" ht="21" customHeight="1">
      <c r="A12" s="191"/>
      <c r="B12" s="160">
        <v>1</v>
      </c>
      <c r="C12" s="600"/>
      <c r="D12" s="600"/>
      <c r="E12" s="600"/>
      <c r="F12" s="600"/>
      <c r="G12" s="600"/>
      <c r="H12" s="600"/>
      <c r="I12" s="600"/>
      <c r="J12" s="600"/>
      <c r="K12" s="601"/>
      <c r="L12" s="613"/>
      <c r="M12" s="614"/>
      <c r="N12" s="614"/>
      <c r="O12" s="69" t="s">
        <v>29</v>
      </c>
      <c r="P12" s="207"/>
      <c r="Q12" s="182"/>
      <c r="R12" s="182"/>
      <c r="S12" s="182"/>
      <c r="T12" s="182"/>
      <c r="U12" s="182"/>
      <c r="V12" s="182"/>
      <c r="W12" s="182"/>
      <c r="X12" s="183"/>
      <c r="Y12" s="207"/>
      <c r="Z12" s="182"/>
      <c r="AA12" s="182"/>
      <c r="AB12" s="182"/>
      <c r="AC12" s="198" t="s">
        <v>57</v>
      </c>
      <c r="AD12" s="373"/>
      <c r="AE12" s="603"/>
      <c r="AF12" s="604"/>
      <c r="AG12" s="604"/>
      <c r="AH12" s="604"/>
      <c r="AI12" s="605"/>
      <c r="AJ12" s="609"/>
      <c r="AK12" s="610"/>
      <c r="AL12" s="617" t="s">
        <v>169</v>
      </c>
      <c r="AM12" s="617"/>
      <c r="AN12" s="610"/>
      <c r="AO12" s="610"/>
      <c r="AP12" s="171" t="s">
        <v>40</v>
      </c>
      <c r="AQ12" s="609"/>
      <c r="AR12" s="610"/>
      <c r="AS12" s="610"/>
      <c r="AT12" s="610"/>
      <c r="AU12" s="147" t="s">
        <v>54</v>
      </c>
      <c r="AV12" s="214"/>
      <c r="AW12" s="215"/>
      <c r="AX12" s="215"/>
      <c r="AY12" s="215"/>
      <c r="AZ12" s="215"/>
      <c r="BA12" s="215"/>
      <c r="BB12" s="215"/>
      <c r="BC12" s="215"/>
      <c r="BD12" s="215"/>
      <c r="BE12" s="602"/>
      <c r="BG12" s="22"/>
      <c r="BH12" s="160">
        <v>1</v>
      </c>
      <c r="BI12" s="717" t="s">
        <v>64</v>
      </c>
      <c r="BJ12" s="717"/>
      <c r="BK12" s="717"/>
      <c r="BL12" s="717"/>
      <c r="BM12" s="717"/>
      <c r="BN12" s="717"/>
      <c r="BO12" s="717"/>
      <c r="BP12" s="717"/>
      <c r="BQ12" s="718"/>
      <c r="BR12" s="677">
        <v>1</v>
      </c>
      <c r="BS12" s="678"/>
      <c r="BT12" s="678"/>
      <c r="BU12" s="69" t="s">
        <v>29</v>
      </c>
      <c r="BV12" s="206" t="s">
        <v>66</v>
      </c>
      <c r="BW12" s="189"/>
      <c r="BX12" s="189"/>
      <c r="BY12" s="189"/>
      <c r="BZ12" s="189"/>
      <c r="CA12" s="189"/>
      <c r="CB12" s="189"/>
      <c r="CC12" s="189"/>
      <c r="CD12" s="190"/>
      <c r="CE12" s="206">
        <v>1.3</v>
      </c>
      <c r="CF12" s="189"/>
      <c r="CG12" s="189"/>
      <c r="CH12" s="189"/>
      <c r="CI12" s="198" t="s">
        <v>57</v>
      </c>
      <c r="CJ12" s="373"/>
      <c r="CK12" s="719" t="s">
        <v>77</v>
      </c>
      <c r="CL12" s="720"/>
      <c r="CM12" s="720"/>
      <c r="CN12" s="720"/>
      <c r="CO12" s="720"/>
      <c r="CP12" s="716">
        <v>10</v>
      </c>
      <c r="CQ12" s="675"/>
      <c r="CR12" s="679" t="s">
        <v>169</v>
      </c>
      <c r="CS12" s="679"/>
      <c r="CT12" s="675">
        <v>2</v>
      </c>
      <c r="CU12" s="675"/>
      <c r="CV12" s="169" t="s">
        <v>40</v>
      </c>
      <c r="CW12" s="716">
        <v>18</v>
      </c>
      <c r="CX12" s="675"/>
      <c r="CY12" s="675"/>
      <c r="CZ12" s="675"/>
      <c r="DA12" s="147" t="s">
        <v>54</v>
      </c>
      <c r="DB12" s="206" t="s">
        <v>155</v>
      </c>
      <c r="DC12" s="189"/>
      <c r="DD12" s="189"/>
      <c r="DE12" s="189"/>
      <c r="DF12" s="189"/>
      <c r="DG12" s="189"/>
      <c r="DH12" s="189"/>
      <c r="DI12" s="189"/>
      <c r="DJ12" s="190"/>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31" t="s">
        <v>106</v>
      </c>
      <c r="EJ12" s="139"/>
      <c r="EK12" s="139"/>
      <c r="EL12" s="139"/>
    </row>
    <row r="13" spans="1:142" ht="21" customHeight="1">
      <c r="A13" s="191"/>
      <c r="B13" s="161">
        <v>2</v>
      </c>
      <c r="C13" s="600"/>
      <c r="D13" s="600"/>
      <c r="E13" s="600"/>
      <c r="F13" s="600"/>
      <c r="G13" s="600"/>
      <c r="H13" s="600"/>
      <c r="I13" s="600"/>
      <c r="J13" s="600"/>
      <c r="K13" s="601"/>
      <c r="L13" s="613"/>
      <c r="M13" s="614"/>
      <c r="N13" s="614"/>
      <c r="O13" s="69" t="s">
        <v>29</v>
      </c>
      <c r="P13" s="207"/>
      <c r="Q13" s="182"/>
      <c r="R13" s="182"/>
      <c r="S13" s="182"/>
      <c r="T13" s="182"/>
      <c r="U13" s="182"/>
      <c r="V13" s="182"/>
      <c r="W13" s="182"/>
      <c r="X13" s="183"/>
      <c r="Y13" s="207"/>
      <c r="Z13" s="182"/>
      <c r="AA13" s="182"/>
      <c r="AB13" s="182"/>
      <c r="AC13" s="198" t="s">
        <v>57</v>
      </c>
      <c r="AD13" s="373"/>
      <c r="AE13" s="603"/>
      <c r="AF13" s="604"/>
      <c r="AG13" s="604"/>
      <c r="AH13" s="604"/>
      <c r="AI13" s="605"/>
      <c r="AJ13" s="609"/>
      <c r="AK13" s="610"/>
      <c r="AL13" s="617" t="s">
        <v>169</v>
      </c>
      <c r="AM13" s="617"/>
      <c r="AN13" s="610"/>
      <c r="AO13" s="610"/>
      <c r="AP13" s="171" t="s">
        <v>40</v>
      </c>
      <c r="AQ13" s="609"/>
      <c r="AR13" s="610"/>
      <c r="AS13" s="610"/>
      <c r="AT13" s="610"/>
      <c r="AU13" s="147" t="s">
        <v>54</v>
      </c>
      <c r="AV13" s="207"/>
      <c r="AW13" s="182"/>
      <c r="AX13" s="182"/>
      <c r="AY13" s="182"/>
      <c r="AZ13" s="182"/>
      <c r="BA13" s="182"/>
      <c r="BB13" s="182"/>
      <c r="BC13" s="182"/>
      <c r="BD13" s="182"/>
      <c r="BE13" s="183"/>
      <c r="BG13" s="22"/>
      <c r="BH13" s="161">
        <v>2</v>
      </c>
      <c r="BI13" s="717" t="s">
        <v>65</v>
      </c>
      <c r="BJ13" s="717"/>
      <c r="BK13" s="717"/>
      <c r="BL13" s="717"/>
      <c r="BM13" s="717"/>
      <c r="BN13" s="717"/>
      <c r="BO13" s="717"/>
      <c r="BP13" s="717"/>
      <c r="BQ13" s="718"/>
      <c r="BR13" s="677">
        <v>1</v>
      </c>
      <c r="BS13" s="678"/>
      <c r="BT13" s="678"/>
      <c r="BU13" s="69" t="s">
        <v>29</v>
      </c>
      <c r="BV13" s="206" t="s">
        <v>120</v>
      </c>
      <c r="BW13" s="189"/>
      <c r="BX13" s="189"/>
      <c r="BY13" s="189"/>
      <c r="BZ13" s="189"/>
      <c r="CA13" s="189"/>
      <c r="CB13" s="189"/>
      <c r="CC13" s="189"/>
      <c r="CD13" s="190"/>
      <c r="CE13" s="206">
        <v>1.3</v>
      </c>
      <c r="CF13" s="189"/>
      <c r="CG13" s="189"/>
      <c r="CH13" s="189"/>
      <c r="CI13" s="198" t="s">
        <v>57</v>
      </c>
      <c r="CJ13" s="373"/>
      <c r="CK13" s="719" t="s">
        <v>35</v>
      </c>
      <c r="CL13" s="720"/>
      <c r="CM13" s="720"/>
      <c r="CN13" s="720"/>
      <c r="CO13" s="720"/>
      <c r="CP13" s="716"/>
      <c r="CQ13" s="675"/>
      <c r="CR13" s="679" t="s">
        <v>169</v>
      </c>
      <c r="CS13" s="679"/>
      <c r="CT13" s="675"/>
      <c r="CU13" s="675"/>
      <c r="CV13" s="169" t="s">
        <v>40</v>
      </c>
      <c r="CW13" s="716">
        <v>2</v>
      </c>
      <c r="CX13" s="675"/>
      <c r="CY13" s="675"/>
      <c r="CZ13" s="675"/>
      <c r="DA13" s="147" t="s">
        <v>54</v>
      </c>
      <c r="DB13" s="206" t="s">
        <v>168</v>
      </c>
      <c r="DC13" s="189"/>
      <c r="DD13" s="189"/>
      <c r="DE13" s="189"/>
      <c r="DF13" s="189"/>
      <c r="DG13" s="189"/>
      <c r="DH13" s="189"/>
      <c r="DI13" s="189"/>
      <c r="DJ13" s="190"/>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31" t="s">
        <v>65</v>
      </c>
      <c r="EJ13" s="139"/>
      <c r="EK13" s="139"/>
      <c r="EL13" s="139"/>
    </row>
    <row r="14" spans="1:142" ht="21" customHeight="1">
      <c r="A14" s="191"/>
      <c r="B14" s="161">
        <v>3</v>
      </c>
      <c r="C14" s="600"/>
      <c r="D14" s="600"/>
      <c r="E14" s="600"/>
      <c r="F14" s="600"/>
      <c r="G14" s="600"/>
      <c r="H14" s="600"/>
      <c r="I14" s="600"/>
      <c r="J14" s="600"/>
      <c r="K14" s="601"/>
      <c r="L14" s="613"/>
      <c r="M14" s="614"/>
      <c r="N14" s="614"/>
      <c r="O14" s="69" t="s">
        <v>29</v>
      </c>
      <c r="P14" s="207"/>
      <c r="Q14" s="182"/>
      <c r="R14" s="182"/>
      <c r="S14" s="182"/>
      <c r="T14" s="182"/>
      <c r="U14" s="182"/>
      <c r="V14" s="182"/>
      <c r="W14" s="182"/>
      <c r="X14" s="183"/>
      <c r="Y14" s="207"/>
      <c r="Z14" s="182"/>
      <c r="AA14" s="182"/>
      <c r="AB14" s="182"/>
      <c r="AC14" s="198" t="s">
        <v>57</v>
      </c>
      <c r="AD14" s="373"/>
      <c r="AE14" s="603"/>
      <c r="AF14" s="604"/>
      <c r="AG14" s="604"/>
      <c r="AH14" s="604"/>
      <c r="AI14" s="605"/>
      <c r="AJ14" s="609"/>
      <c r="AK14" s="610"/>
      <c r="AL14" s="617" t="s">
        <v>169</v>
      </c>
      <c r="AM14" s="617"/>
      <c r="AN14" s="610"/>
      <c r="AO14" s="610"/>
      <c r="AP14" s="171" t="s">
        <v>40</v>
      </c>
      <c r="AQ14" s="609"/>
      <c r="AR14" s="610"/>
      <c r="AS14" s="610"/>
      <c r="AT14" s="610"/>
      <c r="AU14" s="147" t="s">
        <v>54</v>
      </c>
      <c r="AV14" s="214"/>
      <c r="AW14" s="215"/>
      <c r="AX14" s="215"/>
      <c r="AY14" s="215"/>
      <c r="AZ14" s="215"/>
      <c r="BA14" s="215"/>
      <c r="BB14" s="215"/>
      <c r="BC14" s="215"/>
      <c r="BD14" s="215"/>
      <c r="BE14" s="602"/>
      <c r="BG14" s="22"/>
      <c r="BH14" s="161">
        <v>3</v>
      </c>
      <c r="BI14" s="717"/>
      <c r="BJ14" s="717"/>
      <c r="BK14" s="717"/>
      <c r="BL14" s="717"/>
      <c r="BM14" s="717"/>
      <c r="BN14" s="717"/>
      <c r="BO14" s="717"/>
      <c r="BP14" s="717"/>
      <c r="BQ14" s="718"/>
      <c r="BR14" s="677"/>
      <c r="BS14" s="678"/>
      <c r="BT14" s="678"/>
      <c r="BU14" s="69" t="s">
        <v>29</v>
      </c>
      <c r="BV14" s="206"/>
      <c r="BW14" s="189"/>
      <c r="BX14" s="189"/>
      <c r="BY14" s="189"/>
      <c r="BZ14" s="189"/>
      <c r="CA14" s="189"/>
      <c r="CB14" s="189"/>
      <c r="CC14" s="189"/>
      <c r="CD14" s="190"/>
      <c r="CE14" s="206"/>
      <c r="CF14" s="189"/>
      <c r="CG14" s="189"/>
      <c r="CH14" s="189"/>
      <c r="CI14" s="198" t="s">
        <v>57</v>
      </c>
      <c r="CJ14" s="373"/>
      <c r="CK14" s="719"/>
      <c r="CL14" s="720"/>
      <c r="CM14" s="720"/>
      <c r="CN14" s="720"/>
      <c r="CO14" s="720"/>
      <c r="CP14" s="716"/>
      <c r="CQ14" s="675"/>
      <c r="CR14" s="679" t="s">
        <v>169</v>
      </c>
      <c r="CS14" s="679"/>
      <c r="CT14" s="675"/>
      <c r="CU14" s="675"/>
      <c r="CV14" s="169" t="s">
        <v>40</v>
      </c>
      <c r="CW14" s="716"/>
      <c r="CX14" s="675"/>
      <c r="CY14" s="675"/>
      <c r="CZ14" s="675"/>
      <c r="DA14" s="147" t="s">
        <v>54</v>
      </c>
      <c r="DB14" s="206"/>
      <c r="DC14" s="189"/>
      <c r="DD14" s="189"/>
      <c r="DE14" s="189"/>
      <c r="DF14" s="189"/>
      <c r="DG14" s="189"/>
      <c r="DH14" s="189"/>
      <c r="DI14" s="189"/>
      <c r="DJ14" s="190"/>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31" t="s">
        <v>67</v>
      </c>
      <c r="EJ14" s="139"/>
      <c r="EK14" s="139"/>
      <c r="EL14" s="139"/>
    </row>
    <row r="15" spans="1:142" ht="21" customHeight="1">
      <c r="A15" s="191"/>
      <c r="B15" s="161">
        <v>4</v>
      </c>
      <c r="C15" s="600"/>
      <c r="D15" s="600"/>
      <c r="E15" s="600"/>
      <c r="F15" s="600"/>
      <c r="G15" s="600"/>
      <c r="H15" s="600"/>
      <c r="I15" s="600"/>
      <c r="J15" s="600"/>
      <c r="K15" s="601"/>
      <c r="L15" s="613"/>
      <c r="M15" s="614"/>
      <c r="N15" s="614"/>
      <c r="O15" s="69" t="s">
        <v>29</v>
      </c>
      <c r="P15" s="207"/>
      <c r="Q15" s="182"/>
      <c r="R15" s="182"/>
      <c r="S15" s="182"/>
      <c r="T15" s="182"/>
      <c r="U15" s="182"/>
      <c r="V15" s="182"/>
      <c r="W15" s="182"/>
      <c r="X15" s="183"/>
      <c r="Y15" s="207"/>
      <c r="Z15" s="182"/>
      <c r="AA15" s="182"/>
      <c r="AB15" s="182"/>
      <c r="AC15" s="198" t="s">
        <v>57</v>
      </c>
      <c r="AD15" s="373"/>
      <c r="AE15" s="606"/>
      <c r="AF15" s="607"/>
      <c r="AG15" s="607"/>
      <c r="AH15" s="607"/>
      <c r="AI15" s="608"/>
      <c r="AJ15" s="609"/>
      <c r="AK15" s="610"/>
      <c r="AL15" s="617" t="s">
        <v>169</v>
      </c>
      <c r="AM15" s="617"/>
      <c r="AN15" s="610"/>
      <c r="AO15" s="610"/>
      <c r="AP15" s="171" t="s">
        <v>40</v>
      </c>
      <c r="AQ15" s="609"/>
      <c r="AR15" s="610"/>
      <c r="AS15" s="610"/>
      <c r="AT15" s="610"/>
      <c r="AU15" s="147" t="s">
        <v>54</v>
      </c>
      <c r="AV15" s="207"/>
      <c r="AW15" s="182"/>
      <c r="AX15" s="182"/>
      <c r="AY15" s="182"/>
      <c r="AZ15" s="182"/>
      <c r="BA15" s="182"/>
      <c r="BB15" s="182"/>
      <c r="BC15" s="182"/>
      <c r="BD15" s="182"/>
      <c r="BE15" s="183"/>
      <c r="BG15" s="22"/>
      <c r="BH15" s="163">
        <v>4</v>
      </c>
      <c r="BI15" s="722"/>
      <c r="BJ15" s="722"/>
      <c r="BK15" s="722"/>
      <c r="BL15" s="722"/>
      <c r="BM15" s="722"/>
      <c r="BN15" s="722"/>
      <c r="BO15" s="722"/>
      <c r="BP15" s="722"/>
      <c r="BQ15" s="723"/>
      <c r="BR15" s="724"/>
      <c r="BS15" s="725"/>
      <c r="BT15" s="725"/>
      <c r="BU15" s="146" t="s">
        <v>29</v>
      </c>
      <c r="BV15" s="726"/>
      <c r="BW15" s="727"/>
      <c r="BX15" s="727"/>
      <c r="BY15" s="727"/>
      <c r="BZ15" s="727"/>
      <c r="CA15" s="727"/>
      <c r="CB15" s="727"/>
      <c r="CC15" s="727"/>
      <c r="CD15" s="728"/>
      <c r="CE15" s="726"/>
      <c r="CF15" s="727"/>
      <c r="CG15" s="727"/>
      <c r="CH15" s="727"/>
      <c r="CI15" s="209" t="s">
        <v>57</v>
      </c>
      <c r="CJ15" s="637"/>
      <c r="CK15" s="729"/>
      <c r="CL15" s="722"/>
      <c r="CM15" s="722"/>
      <c r="CN15" s="722"/>
      <c r="CO15" s="722"/>
      <c r="CP15" s="716"/>
      <c r="CQ15" s="675"/>
      <c r="CR15" s="679" t="s">
        <v>169</v>
      </c>
      <c r="CS15" s="679"/>
      <c r="CT15" s="675"/>
      <c r="CU15" s="675"/>
      <c r="CV15" s="169" t="s">
        <v>40</v>
      </c>
      <c r="CW15" s="716"/>
      <c r="CX15" s="675"/>
      <c r="CY15" s="675"/>
      <c r="CZ15" s="675"/>
      <c r="DA15" s="147" t="s">
        <v>54</v>
      </c>
      <c r="DB15" s="206"/>
      <c r="DC15" s="189"/>
      <c r="DD15" s="189"/>
      <c r="DE15" s="189"/>
      <c r="DF15" s="189"/>
      <c r="DG15" s="189"/>
      <c r="DH15" s="189"/>
      <c r="DI15" s="189"/>
      <c r="DJ15" s="190"/>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31" t="s">
        <v>68</v>
      </c>
      <c r="EJ15" s="139"/>
      <c r="EK15" s="139"/>
      <c r="EL15" s="139"/>
    </row>
    <row r="16" spans="1:142" ht="21" customHeight="1">
      <c r="A16" s="191"/>
      <c r="B16" s="162">
        <v>5</v>
      </c>
      <c r="C16" s="607"/>
      <c r="D16" s="607"/>
      <c r="E16" s="607"/>
      <c r="F16" s="607"/>
      <c r="G16" s="607"/>
      <c r="H16" s="607"/>
      <c r="I16" s="607"/>
      <c r="J16" s="607"/>
      <c r="K16" s="608"/>
      <c r="L16" s="615"/>
      <c r="M16" s="616"/>
      <c r="N16" s="616"/>
      <c r="O16" s="146" t="s">
        <v>29</v>
      </c>
      <c r="P16" s="680"/>
      <c r="Q16" s="517"/>
      <c r="R16" s="517"/>
      <c r="S16" s="517"/>
      <c r="T16" s="517"/>
      <c r="U16" s="517"/>
      <c r="V16" s="517"/>
      <c r="W16" s="517"/>
      <c r="X16" s="518"/>
      <c r="Y16" s="680"/>
      <c r="Z16" s="517"/>
      <c r="AA16" s="517"/>
      <c r="AB16" s="517"/>
      <c r="AC16" s="198" t="s">
        <v>57</v>
      </c>
      <c r="AD16" s="373"/>
      <c r="AE16" s="609"/>
      <c r="AF16" s="610"/>
      <c r="AG16" s="610"/>
      <c r="AH16" s="610"/>
      <c r="AI16" s="611"/>
      <c r="AJ16" s="609"/>
      <c r="AK16" s="610"/>
      <c r="AL16" s="617" t="s">
        <v>169</v>
      </c>
      <c r="AM16" s="617"/>
      <c r="AN16" s="610"/>
      <c r="AO16" s="610"/>
      <c r="AP16" s="171" t="s">
        <v>40</v>
      </c>
      <c r="AQ16" s="612"/>
      <c r="AR16" s="510"/>
      <c r="AS16" s="510"/>
      <c r="AT16" s="510"/>
      <c r="AU16" s="147" t="s">
        <v>54</v>
      </c>
      <c r="AV16" s="214"/>
      <c r="AW16" s="215"/>
      <c r="AX16" s="215"/>
      <c r="AY16" s="215"/>
      <c r="AZ16" s="215"/>
      <c r="BA16" s="215"/>
      <c r="BB16" s="215"/>
      <c r="BC16" s="215"/>
      <c r="BD16" s="215"/>
      <c r="BE16" s="602"/>
      <c r="BG16" s="22"/>
      <c r="BH16" s="166">
        <v>5</v>
      </c>
      <c r="BI16" s="675"/>
      <c r="BJ16" s="675"/>
      <c r="BK16" s="675"/>
      <c r="BL16" s="675"/>
      <c r="BM16" s="675"/>
      <c r="BN16" s="675"/>
      <c r="BO16" s="675"/>
      <c r="BP16" s="675"/>
      <c r="BQ16" s="676"/>
      <c r="BR16" s="677"/>
      <c r="BS16" s="678"/>
      <c r="BT16" s="678"/>
      <c r="BU16" s="69" t="s">
        <v>29</v>
      </c>
      <c r="BV16" s="206"/>
      <c r="BW16" s="189"/>
      <c r="BX16" s="189"/>
      <c r="BY16" s="189"/>
      <c r="BZ16" s="189"/>
      <c r="CA16" s="189"/>
      <c r="CB16" s="189"/>
      <c r="CC16" s="189"/>
      <c r="CD16" s="190"/>
      <c r="CE16" s="206"/>
      <c r="CF16" s="189"/>
      <c r="CG16" s="189"/>
      <c r="CH16" s="189"/>
      <c r="CI16" s="198" t="s">
        <v>57</v>
      </c>
      <c r="CJ16" s="373"/>
      <c r="CK16" s="716"/>
      <c r="CL16" s="675"/>
      <c r="CM16" s="675"/>
      <c r="CN16" s="675"/>
      <c r="CO16" s="675"/>
      <c r="CP16" s="716"/>
      <c r="CQ16" s="675"/>
      <c r="CR16" s="679" t="s">
        <v>169</v>
      </c>
      <c r="CS16" s="679"/>
      <c r="CT16" s="675"/>
      <c r="CU16" s="675"/>
      <c r="CV16" s="169" t="s">
        <v>40</v>
      </c>
      <c r="CW16" s="700"/>
      <c r="CX16" s="506"/>
      <c r="CY16" s="506"/>
      <c r="CZ16" s="506"/>
      <c r="DA16" s="147" t="s">
        <v>54</v>
      </c>
      <c r="DB16" s="206"/>
      <c r="DC16" s="189"/>
      <c r="DD16" s="189"/>
      <c r="DE16" s="189"/>
      <c r="DF16" s="189"/>
      <c r="DG16" s="189"/>
      <c r="DH16" s="189"/>
      <c r="DI16" s="189"/>
      <c r="DJ16" s="190"/>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31" t="s">
        <v>80</v>
      </c>
      <c r="EJ16" s="139"/>
      <c r="EK16" s="139"/>
      <c r="EL16" s="139"/>
    </row>
    <row r="17" spans="1:142" ht="24" customHeight="1">
      <c r="A17" s="191"/>
      <c r="B17" s="681" t="s">
        <v>193</v>
      </c>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15"/>
      <c r="AF17" s="15"/>
      <c r="AG17" s="15"/>
      <c r="AH17" s="15"/>
      <c r="AI17" s="15"/>
      <c r="AJ17" s="197" t="s">
        <v>165</v>
      </c>
      <c r="AK17" s="198"/>
      <c r="AL17" s="198"/>
      <c r="AM17" s="198"/>
      <c r="AN17" s="198"/>
      <c r="AO17" s="198"/>
      <c r="AP17" s="198"/>
      <c r="AQ17" s="198"/>
      <c r="AR17" s="198"/>
      <c r="AS17" s="198"/>
      <c r="AT17" s="198"/>
      <c r="AU17" s="198"/>
      <c r="AV17" s="198"/>
      <c r="AW17" s="198"/>
      <c r="AX17" s="198"/>
      <c r="AY17" s="198"/>
      <c r="AZ17" s="198"/>
      <c r="BA17" s="693"/>
      <c r="BB17" s="693"/>
      <c r="BC17" s="693"/>
      <c r="BD17" s="693"/>
      <c r="BE17" s="694"/>
      <c r="BG17" s="22"/>
      <c r="BH17" s="683" t="s">
        <v>166</v>
      </c>
      <c r="BI17" s="683"/>
      <c r="BJ17" s="683"/>
      <c r="BK17" s="683"/>
      <c r="BL17" s="683"/>
      <c r="BM17" s="683"/>
      <c r="BN17" s="683"/>
      <c r="BO17" s="683"/>
      <c r="BP17" s="683"/>
      <c r="BQ17" s="683"/>
      <c r="BR17" s="683"/>
      <c r="BS17" s="683"/>
      <c r="BT17" s="683"/>
      <c r="BU17" s="683"/>
      <c r="BV17" s="683"/>
      <c r="BW17" s="683"/>
      <c r="BX17" s="683"/>
      <c r="BY17" s="683"/>
      <c r="BZ17" s="683"/>
      <c r="CA17" s="683"/>
      <c r="CB17" s="683"/>
      <c r="CC17" s="683"/>
      <c r="CD17" s="683"/>
      <c r="CE17" s="683"/>
      <c r="CF17" s="683"/>
      <c r="CG17" s="683"/>
      <c r="CH17" s="683"/>
      <c r="CI17" s="683"/>
      <c r="CJ17" s="683"/>
      <c r="CK17" s="22"/>
      <c r="CL17" s="22"/>
      <c r="CM17" s="22"/>
      <c r="CN17" s="22"/>
      <c r="CO17" s="24"/>
      <c r="CP17" s="197" t="s">
        <v>165</v>
      </c>
      <c r="CQ17" s="198"/>
      <c r="CR17" s="198"/>
      <c r="CS17" s="198"/>
      <c r="CT17" s="198"/>
      <c r="CU17" s="198"/>
      <c r="CV17" s="198"/>
      <c r="CW17" s="198"/>
      <c r="CX17" s="198"/>
      <c r="CY17" s="198"/>
      <c r="CZ17" s="198"/>
      <c r="DA17" s="198"/>
      <c r="DB17" s="198"/>
      <c r="DC17" s="198"/>
      <c r="DD17" s="198"/>
      <c r="DE17" s="198"/>
      <c r="DF17" s="198"/>
      <c r="DG17" s="714" t="s">
        <v>47</v>
      </c>
      <c r="DH17" s="714"/>
      <c r="DI17" s="714"/>
      <c r="DJ17" s="71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139"/>
      <c r="EJ17" s="139"/>
      <c r="EK17" s="15"/>
      <c r="EL17" s="15"/>
    </row>
    <row r="18" spans="1:142" ht="24" customHeight="1">
      <c r="A18" s="191"/>
      <c r="B18" s="682" t="s">
        <v>192</v>
      </c>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682"/>
      <c r="AS18" s="682"/>
      <c r="AT18" s="682"/>
      <c r="AU18" s="682"/>
      <c r="AV18" s="682"/>
      <c r="AW18" s="682"/>
      <c r="AX18" s="682"/>
      <c r="AY18" s="682"/>
      <c r="AZ18" s="682"/>
      <c r="BA18" s="682"/>
      <c r="BB18" s="682"/>
      <c r="BC18" s="682"/>
      <c r="BD18" s="682"/>
      <c r="BE18" s="682"/>
      <c r="BG18" s="22"/>
      <c r="BH18" s="684" t="s">
        <v>192</v>
      </c>
      <c r="BI18" s="684"/>
      <c r="BJ18" s="684"/>
      <c r="BK18" s="684"/>
      <c r="BL18" s="684"/>
      <c r="BM18" s="684"/>
      <c r="BN18" s="684"/>
      <c r="BO18" s="684"/>
      <c r="BP18" s="684"/>
      <c r="BQ18" s="684"/>
      <c r="BR18" s="684"/>
      <c r="BS18" s="684"/>
      <c r="BT18" s="684"/>
      <c r="BU18" s="684"/>
      <c r="BV18" s="684"/>
      <c r="BW18" s="684"/>
      <c r="BX18" s="684"/>
      <c r="BY18" s="684"/>
      <c r="BZ18" s="684"/>
      <c r="CA18" s="684"/>
      <c r="CB18" s="684"/>
      <c r="CC18" s="684"/>
      <c r="CD18" s="684"/>
      <c r="CE18" s="684"/>
      <c r="CF18" s="684"/>
      <c r="CG18" s="684"/>
      <c r="CH18" s="684"/>
      <c r="CI18" s="684"/>
      <c r="CJ18" s="684"/>
      <c r="CK18" s="684"/>
      <c r="CL18" s="684"/>
      <c r="CM18" s="684"/>
      <c r="CN18" s="684"/>
      <c r="CO18" s="684"/>
      <c r="CP18" s="684"/>
      <c r="CQ18" s="684"/>
      <c r="CR18" s="684"/>
      <c r="CS18" s="684"/>
      <c r="CT18" s="684"/>
      <c r="CU18" s="684"/>
      <c r="CV18" s="684"/>
      <c r="CW18" s="684"/>
      <c r="CX18" s="684"/>
      <c r="CY18" s="684"/>
      <c r="CZ18" s="684"/>
      <c r="DA18" s="684"/>
      <c r="DB18" s="684"/>
      <c r="DC18" s="684"/>
      <c r="DD18" s="684"/>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5" t="s">
        <v>124</v>
      </c>
    </row>
    <row r="19" spans="1:142" ht="24" customHeight="1">
      <c r="A19" s="191"/>
      <c r="B19" s="682"/>
      <c r="C19" s="682"/>
      <c r="D19" s="682"/>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682"/>
      <c r="AS19" s="682"/>
      <c r="AT19" s="682"/>
      <c r="AU19" s="682"/>
      <c r="AV19" s="682"/>
      <c r="AW19" s="682"/>
      <c r="AX19" s="682"/>
      <c r="AY19" s="682"/>
      <c r="AZ19" s="682"/>
      <c r="BA19" s="682"/>
      <c r="BB19" s="682"/>
      <c r="BC19" s="682"/>
      <c r="BD19" s="682"/>
      <c r="BE19" s="682"/>
      <c r="BG19" s="22"/>
      <c r="BH19" s="684"/>
      <c r="BI19" s="684"/>
      <c r="BJ19" s="684"/>
      <c r="BK19" s="684"/>
      <c r="BL19" s="684"/>
      <c r="BM19" s="684"/>
      <c r="BN19" s="684"/>
      <c r="BO19" s="684"/>
      <c r="BP19" s="684"/>
      <c r="BQ19" s="684"/>
      <c r="BR19" s="684"/>
      <c r="BS19" s="684"/>
      <c r="BT19" s="684"/>
      <c r="BU19" s="684"/>
      <c r="BV19" s="684"/>
      <c r="BW19" s="684"/>
      <c r="BX19" s="684"/>
      <c r="BY19" s="684"/>
      <c r="BZ19" s="684"/>
      <c r="CA19" s="684"/>
      <c r="CB19" s="684"/>
      <c r="CC19" s="684"/>
      <c r="CD19" s="684"/>
      <c r="CE19" s="684"/>
      <c r="CF19" s="684"/>
      <c r="CG19" s="684"/>
      <c r="CH19" s="684"/>
      <c r="CI19" s="684"/>
      <c r="CJ19" s="684"/>
      <c r="CK19" s="684"/>
      <c r="CL19" s="684"/>
      <c r="CM19" s="684"/>
      <c r="CN19" s="684"/>
      <c r="CO19" s="684"/>
      <c r="CP19" s="684"/>
      <c r="CQ19" s="684"/>
      <c r="CR19" s="684"/>
      <c r="CS19" s="684"/>
      <c r="CT19" s="684"/>
      <c r="CU19" s="684"/>
      <c r="CV19" s="684"/>
      <c r="CW19" s="684"/>
      <c r="CX19" s="684"/>
      <c r="CY19" s="684"/>
      <c r="CZ19" s="684"/>
      <c r="DA19" s="684"/>
      <c r="DB19" s="684"/>
      <c r="DC19" s="684"/>
      <c r="DD19" s="684"/>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31" t="s">
        <v>129</v>
      </c>
    </row>
    <row r="20" spans="1:142" ht="9.6" customHeight="1">
      <c r="A20" s="191"/>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1"/>
      <c r="AG20" s="11"/>
      <c r="AH20" s="11"/>
      <c r="AI20" s="11"/>
      <c r="AJ20" s="11"/>
      <c r="AK20" s="11"/>
      <c r="AL20" s="11"/>
      <c r="AM20" s="11"/>
      <c r="AN20" s="11"/>
      <c r="AO20" s="11"/>
      <c r="AP20" s="11"/>
      <c r="AQ20" s="11"/>
      <c r="AR20" s="11"/>
      <c r="AS20" s="11"/>
      <c r="AT20" s="11"/>
      <c r="AU20" s="11"/>
      <c r="AV20" s="102"/>
      <c r="AW20" s="102"/>
      <c r="AX20" s="102"/>
      <c r="AY20" s="102"/>
      <c r="AZ20" s="102"/>
      <c r="BA20" s="11"/>
      <c r="BB20" s="11"/>
      <c r="BC20" s="11"/>
      <c r="BD20" s="11"/>
      <c r="BE20" s="11"/>
      <c r="BG20" s="22"/>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8"/>
      <c r="CM20" s="18"/>
      <c r="CN20" s="18"/>
      <c r="CO20" s="18"/>
      <c r="CP20" s="18"/>
      <c r="CQ20" s="18"/>
      <c r="CR20" s="18"/>
      <c r="CS20" s="18"/>
      <c r="CT20" s="18"/>
      <c r="CU20" s="101"/>
      <c r="CV20" s="101"/>
      <c r="CW20" s="101"/>
      <c r="CX20" s="101"/>
      <c r="CY20" s="101"/>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31" t="s">
        <v>128</v>
      </c>
    </row>
    <row r="21" spans="1:142" ht="18" customHeight="1">
      <c r="A21" s="191"/>
      <c r="B21" s="358" t="s">
        <v>138</v>
      </c>
      <c r="C21" s="656"/>
      <c r="D21" s="656"/>
      <c r="E21" s="656"/>
      <c r="F21" s="656"/>
      <c r="G21" s="656"/>
      <c r="H21" s="656"/>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BG21" s="22"/>
      <c r="BH21" s="657" t="s">
        <v>27</v>
      </c>
      <c r="BI21" s="658"/>
      <c r="BJ21" s="658"/>
      <c r="BK21" s="658"/>
      <c r="BL21" s="658"/>
      <c r="BM21" s="658"/>
      <c r="BN21" s="658"/>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31" t="s">
        <v>120</v>
      </c>
    </row>
    <row r="22" spans="1:142" ht="18.75">
      <c r="A22" s="191"/>
      <c r="B22" s="659" t="s">
        <v>175</v>
      </c>
      <c r="C22" s="660"/>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60"/>
      <c r="AB22" s="661"/>
      <c r="AC22" s="661"/>
      <c r="AD22" s="661"/>
      <c r="AE22" s="661"/>
      <c r="AF22" s="661"/>
      <c r="AG22" s="660"/>
      <c r="AH22" s="660"/>
      <c r="AI22" s="660"/>
      <c r="AJ22" s="661"/>
      <c r="AK22" s="661"/>
      <c r="AL22" s="661"/>
      <c r="AM22" s="661"/>
      <c r="AN22" s="661"/>
      <c r="AO22" s="661"/>
      <c r="AP22" s="661"/>
      <c r="AQ22" s="660"/>
      <c r="AR22" s="660"/>
      <c r="AS22" s="660"/>
      <c r="AT22" s="662"/>
      <c r="AU22" s="13"/>
      <c r="AV22" s="13"/>
      <c r="AW22" s="13"/>
      <c r="AX22" s="13"/>
      <c r="AY22" s="13"/>
      <c r="AZ22" s="13"/>
      <c r="BA22" s="13"/>
      <c r="BB22" s="13"/>
      <c r="BC22" s="13"/>
      <c r="BD22" s="13"/>
      <c r="BE22" s="13"/>
      <c r="BF22" s="13"/>
      <c r="BG22" s="48"/>
      <c r="BH22" s="663" t="s">
        <v>176</v>
      </c>
      <c r="BI22" s="664"/>
      <c r="BJ22" s="664"/>
      <c r="BK22" s="664"/>
      <c r="BL22" s="664"/>
      <c r="BM22" s="664"/>
      <c r="BN22" s="664"/>
      <c r="BO22" s="664"/>
      <c r="BP22" s="664"/>
      <c r="BQ22" s="664"/>
      <c r="BR22" s="664"/>
      <c r="BS22" s="664"/>
      <c r="BT22" s="664"/>
      <c r="BU22" s="664"/>
      <c r="BV22" s="664"/>
      <c r="BW22" s="664"/>
      <c r="BX22" s="664"/>
      <c r="BY22" s="664"/>
      <c r="BZ22" s="664"/>
      <c r="CA22" s="664"/>
      <c r="CB22" s="664"/>
      <c r="CC22" s="664"/>
      <c r="CD22" s="664"/>
      <c r="CE22" s="664"/>
      <c r="CF22" s="664"/>
      <c r="CG22" s="664"/>
      <c r="CH22" s="665"/>
      <c r="CI22" s="665"/>
      <c r="CJ22" s="665"/>
      <c r="CK22" s="665"/>
      <c r="CL22" s="664"/>
      <c r="CM22" s="665"/>
      <c r="CN22" s="664"/>
      <c r="CO22" s="664"/>
      <c r="CP22" s="664"/>
      <c r="CQ22" s="664"/>
      <c r="CR22" s="664"/>
      <c r="CS22" s="666"/>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31" t="s">
        <v>80</v>
      </c>
    </row>
    <row r="23" spans="1:142" ht="18" customHeight="1">
      <c r="A23" s="191"/>
      <c r="B23" s="667" t="s">
        <v>38</v>
      </c>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668"/>
      <c r="AV23" s="668"/>
      <c r="AW23" s="668"/>
      <c r="AX23" s="668"/>
      <c r="AY23" s="668"/>
      <c r="AZ23" s="668"/>
      <c r="BA23" s="668"/>
      <c r="BB23" s="668"/>
      <c r="BC23" s="668"/>
      <c r="BD23" s="668"/>
      <c r="BE23" s="669"/>
      <c r="BG23" s="22"/>
      <c r="BH23" s="701" t="s">
        <v>38</v>
      </c>
      <c r="BI23" s="702"/>
      <c r="BJ23" s="702"/>
      <c r="BK23" s="702"/>
      <c r="BL23" s="702"/>
      <c r="BM23" s="702"/>
      <c r="BN23" s="702"/>
      <c r="BO23" s="702"/>
      <c r="BP23" s="702"/>
      <c r="BQ23" s="702"/>
      <c r="BR23" s="702"/>
      <c r="BS23" s="702"/>
      <c r="BT23" s="702"/>
      <c r="BU23" s="702"/>
      <c r="BV23" s="702"/>
      <c r="BW23" s="702"/>
      <c r="BX23" s="702"/>
      <c r="BY23" s="702"/>
      <c r="BZ23" s="702"/>
      <c r="CA23" s="702"/>
      <c r="CB23" s="702"/>
      <c r="CC23" s="702"/>
      <c r="CD23" s="702"/>
      <c r="CE23" s="702"/>
      <c r="CF23" s="702"/>
      <c r="CG23" s="702"/>
      <c r="CH23" s="702"/>
      <c r="CI23" s="702"/>
      <c r="CJ23" s="702"/>
      <c r="CK23" s="702"/>
      <c r="CL23" s="702"/>
      <c r="CM23" s="702"/>
      <c r="CN23" s="702"/>
      <c r="CO23" s="702"/>
      <c r="CP23" s="702"/>
      <c r="CQ23" s="702"/>
      <c r="CR23" s="702"/>
      <c r="CS23" s="702"/>
      <c r="CT23" s="702"/>
      <c r="CU23" s="702"/>
      <c r="CV23" s="702"/>
      <c r="CW23" s="702"/>
      <c r="CX23" s="702"/>
      <c r="CY23" s="702"/>
      <c r="CZ23" s="702"/>
      <c r="DA23" s="702"/>
      <c r="DB23" s="702"/>
      <c r="DC23" s="702"/>
      <c r="DD23" s="702"/>
      <c r="DE23" s="702"/>
      <c r="DF23" s="702"/>
      <c r="DG23" s="702"/>
      <c r="DH23" s="702"/>
      <c r="DI23" s="702"/>
      <c r="DJ23" s="703"/>
      <c r="DK23" s="168"/>
      <c r="DL23" s="168"/>
      <c r="DM23" s="168"/>
      <c r="DN23" s="168"/>
      <c r="DO23" s="168"/>
      <c r="DP23" s="168"/>
      <c r="DQ23" s="168"/>
      <c r="DR23" s="168"/>
      <c r="DS23" s="168"/>
      <c r="DT23" s="168"/>
      <c r="DU23" s="168"/>
      <c r="DV23" s="168"/>
      <c r="DW23" s="168"/>
      <c r="DX23" s="168"/>
      <c r="DY23" s="168"/>
      <c r="DZ23" s="168"/>
      <c r="EA23" s="168"/>
      <c r="EB23" s="168"/>
      <c r="EC23" s="168"/>
      <c r="ED23" s="168"/>
      <c r="EE23" s="168"/>
      <c r="EF23" s="168"/>
      <c r="EG23" s="168"/>
      <c r="EH23" s="168"/>
    </row>
    <row r="24" spans="1:142" ht="18" customHeight="1">
      <c r="A24" s="191"/>
      <c r="B24" s="670"/>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359"/>
      <c r="AZ24" s="359"/>
      <c r="BA24" s="359"/>
      <c r="BB24" s="359"/>
      <c r="BC24" s="359"/>
      <c r="BD24" s="359"/>
      <c r="BE24" s="671"/>
      <c r="BG24" s="22"/>
      <c r="BH24" s="704"/>
      <c r="BI24" s="359"/>
      <c r="BJ24" s="359"/>
      <c r="BK24" s="359"/>
      <c r="BL24" s="359"/>
      <c r="BM24" s="359"/>
      <c r="BN24" s="359"/>
      <c r="BO24" s="359"/>
      <c r="BP24" s="359"/>
      <c r="BQ24" s="359"/>
      <c r="BR24" s="359"/>
      <c r="BS24" s="359"/>
      <c r="BT24" s="359"/>
      <c r="BU24" s="359"/>
      <c r="BV24" s="359"/>
      <c r="BW24" s="359"/>
      <c r="BX24" s="359"/>
      <c r="BY24" s="359"/>
      <c r="BZ24" s="359"/>
      <c r="CA24" s="359"/>
      <c r="CB24" s="359"/>
      <c r="CC24" s="359"/>
      <c r="CD24" s="359"/>
      <c r="CE24" s="359"/>
      <c r="CF24" s="359"/>
      <c r="CG24" s="359"/>
      <c r="CH24" s="359"/>
      <c r="CI24" s="359"/>
      <c r="CJ24" s="359"/>
      <c r="CK24" s="359"/>
      <c r="CL24" s="359"/>
      <c r="CM24" s="359"/>
      <c r="CN24" s="359"/>
      <c r="CO24" s="359"/>
      <c r="CP24" s="359"/>
      <c r="CQ24" s="359"/>
      <c r="CR24" s="359"/>
      <c r="CS24" s="359"/>
      <c r="CT24" s="359"/>
      <c r="CU24" s="359"/>
      <c r="CV24" s="359"/>
      <c r="CW24" s="359"/>
      <c r="CX24" s="359"/>
      <c r="CY24" s="359"/>
      <c r="CZ24" s="359"/>
      <c r="DA24" s="359"/>
      <c r="DB24" s="359"/>
      <c r="DC24" s="359"/>
      <c r="DD24" s="359"/>
      <c r="DE24" s="359"/>
      <c r="DF24" s="359"/>
      <c r="DG24" s="359"/>
      <c r="DH24" s="359"/>
      <c r="DI24" s="359"/>
      <c r="DJ24" s="705"/>
      <c r="DK24" s="168"/>
      <c r="DL24" s="168"/>
      <c r="DM24" s="168"/>
      <c r="DN24" s="168"/>
      <c r="DO24" s="168"/>
      <c r="DP24" s="168"/>
      <c r="DQ24" s="168"/>
      <c r="DR24" s="168"/>
      <c r="DS24" s="168"/>
      <c r="DT24" s="168"/>
      <c r="DU24" s="168"/>
      <c r="DV24" s="168"/>
      <c r="DW24" s="168"/>
      <c r="DX24" s="168"/>
      <c r="DY24" s="168"/>
      <c r="DZ24" s="168"/>
      <c r="EA24" s="168"/>
      <c r="EB24" s="168"/>
      <c r="EC24" s="168"/>
      <c r="ED24" s="168"/>
      <c r="EE24" s="168"/>
      <c r="EF24" s="168"/>
      <c r="EG24" s="168"/>
      <c r="EH24" s="168"/>
      <c r="EI24" s="1" t="s">
        <v>177</v>
      </c>
    </row>
    <row r="25" spans="1:142" ht="18" customHeight="1">
      <c r="A25" s="191"/>
      <c r="B25" s="670"/>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c r="AV25" s="359"/>
      <c r="AW25" s="359"/>
      <c r="AX25" s="359"/>
      <c r="AY25" s="359"/>
      <c r="AZ25" s="359"/>
      <c r="BA25" s="359"/>
      <c r="BB25" s="359"/>
      <c r="BC25" s="359"/>
      <c r="BD25" s="359"/>
      <c r="BE25" s="671"/>
      <c r="BG25" s="22"/>
      <c r="BH25" s="704"/>
      <c r="BI25" s="359"/>
      <c r="BJ25" s="359"/>
      <c r="BK25" s="359"/>
      <c r="BL25" s="359"/>
      <c r="BM25" s="359"/>
      <c r="BN25" s="359"/>
      <c r="BO25" s="359"/>
      <c r="BP25" s="359"/>
      <c r="BQ25" s="359"/>
      <c r="BR25" s="359"/>
      <c r="BS25" s="359"/>
      <c r="BT25" s="359"/>
      <c r="BU25" s="359"/>
      <c r="BV25" s="359"/>
      <c r="BW25" s="359"/>
      <c r="BX25" s="359"/>
      <c r="BY25" s="359"/>
      <c r="BZ25" s="359"/>
      <c r="CA25" s="359"/>
      <c r="CB25" s="359"/>
      <c r="CC25" s="359"/>
      <c r="CD25" s="359"/>
      <c r="CE25" s="359"/>
      <c r="CF25" s="359"/>
      <c r="CG25" s="359"/>
      <c r="CH25" s="359"/>
      <c r="CI25" s="359"/>
      <c r="CJ25" s="359"/>
      <c r="CK25" s="359"/>
      <c r="CL25" s="359"/>
      <c r="CM25" s="359"/>
      <c r="CN25" s="359"/>
      <c r="CO25" s="359"/>
      <c r="CP25" s="359"/>
      <c r="CQ25" s="359"/>
      <c r="CR25" s="359"/>
      <c r="CS25" s="359"/>
      <c r="CT25" s="359"/>
      <c r="CU25" s="359"/>
      <c r="CV25" s="359"/>
      <c r="CW25" s="359"/>
      <c r="CX25" s="359"/>
      <c r="CY25" s="359"/>
      <c r="CZ25" s="359"/>
      <c r="DA25" s="359"/>
      <c r="DB25" s="359"/>
      <c r="DC25" s="359"/>
      <c r="DD25" s="359"/>
      <c r="DE25" s="359"/>
      <c r="DF25" s="359"/>
      <c r="DG25" s="359"/>
      <c r="DH25" s="359"/>
      <c r="DI25" s="359"/>
      <c r="DJ25" s="705"/>
      <c r="DK25" s="168"/>
      <c r="DL25" s="168"/>
      <c r="DM25" s="168"/>
      <c r="DN25" s="168"/>
      <c r="DO25" s="168"/>
      <c r="DP25" s="168"/>
      <c r="DQ25" s="168"/>
      <c r="DR25" s="168"/>
      <c r="DS25" s="168"/>
      <c r="DT25" s="168"/>
      <c r="DU25" s="168"/>
      <c r="DV25" s="168"/>
      <c r="DW25" s="168"/>
      <c r="DX25" s="168"/>
      <c r="DY25" s="168"/>
      <c r="DZ25" s="168"/>
      <c r="EA25" s="168"/>
      <c r="EB25" s="168"/>
      <c r="EC25" s="168"/>
      <c r="ED25" s="168"/>
      <c r="EE25" s="168"/>
      <c r="EF25" s="168"/>
      <c r="EG25" s="168"/>
      <c r="EH25" s="168"/>
      <c r="EI25" s="31" t="s">
        <v>77</v>
      </c>
    </row>
    <row r="26" spans="1:142" ht="18" customHeight="1">
      <c r="A26" s="191"/>
      <c r="B26" s="670"/>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671"/>
      <c r="BG26" s="22"/>
      <c r="BH26" s="704"/>
      <c r="BI26" s="359"/>
      <c r="BJ26" s="359"/>
      <c r="BK26" s="359"/>
      <c r="BL26" s="359"/>
      <c r="BM26" s="359"/>
      <c r="BN26" s="359"/>
      <c r="BO26" s="359"/>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59"/>
      <c r="DE26" s="359"/>
      <c r="DF26" s="359"/>
      <c r="DG26" s="359"/>
      <c r="DH26" s="359"/>
      <c r="DI26" s="359"/>
      <c r="DJ26" s="705"/>
      <c r="DK26" s="168"/>
      <c r="DL26" s="168"/>
      <c r="DM26" s="168"/>
      <c r="DN26" s="168"/>
      <c r="DO26" s="168"/>
      <c r="DP26" s="168"/>
      <c r="DQ26" s="168"/>
      <c r="DR26" s="168"/>
      <c r="DS26" s="168"/>
      <c r="DT26" s="168"/>
      <c r="DU26" s="168"/>
      <c r="DV26" s="168"/>
      <c r="DW26" s="168"/>
      <c r="DX26" s="168"/>
      <c r="DY26" s="168"/>
      <c r="DZ26" s="168"/>
      <c r="EA26" s="168"/>
      <c r="EB26" s="168"/>
      <c r="EC26" s="168"/>
      <c r="ED26" s="168"/>
      <c r="EE26" s="168"/>
      <c r="EF26" s="168"/>
      <c r="EG26" s="168"/>
      <c r="EH26" s="168"/>
      <c r="EI26" s="31" t="s">
        <v>35</v>
      </c>
    </row>
    <row r="27" spans="1:142" ht="19.5" customHeight="1">
      <c r="A27" s="191"/>
      <c r="B27" s="672"/>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3"/>
      <c r="AG27" s="673"/>
      <c r="AH27" s="673"/>
      <c r="AI27" s="673"/>
      <c r="AJ27" s="673"/>
      <c r="AK27" s="673"/>
      <c r="AL27" s="673"/>
      <c r="AM27" s="673"/>
      <c r="AN27" s="673"/>
      <c r="AO27" s="673"/>
      <c r="AP27" s="673"/>
      <c r="AQ27" s="673"/>
      <c r="AR27" s="673"/>
      <c r="AS27" s="673"/>
      <c r="AT27" s="673"/>
      <c r="AU27" s="673"/>
      <c r="AV27" s="673"/>
      <c r="AW27" s="673"/>
      <c r="AX27" s="673"/>
      <c r="AY27" s="673"/>
      <c r="AZ27" s="673"/>
      <c r="BA27" s="673"/>
      <c r="BB27" s="673"/>
      <c r="BC27" s="673"/>
      <c r="BD27" s="673"/>
      <c r="BE27" s="674"/>
      <c r="BG27" s="22"/>
      <c r="BH27" s="706"/>
      <c r="BI27" s="707"/>
      <c r="BJ27" s="707"/>
      <c r="BK27" s="707"/>
      <c r="BL27" s="707"/>
      <c r="BM27" s="707"/>
      <c r="BN27" s="707"/>
      <c r="BO27" s="707"/>
      <c r="BP27" s="707"/>
      <c r="BQ27" s="707"/>
      <c r="BR27" s="707"/>
      <c r="BS27" s="707"/>
      <c r="BT27" s="707"/>
      <c r="BU27" s="707"/>
      <c r="BV27" s="707"/>
      <c r="BW27" s="707"/>
      <c r="BX27" s="707"/>
      <c r="BY27" s="707"/>
      <c r="BZ27" s="707"/>
      <c r="CA27" s="707"/>
      <c r="CB27" s="707"/>
      <c r="CC27" s="707"/>
      <c r="CD27" s="707"/>
      <c r="CE27" s="707"/>
      <c r="CF27" s="707"/>
      <c r="CG27" s="707"/>
      <c r="CH27" s="707"/>
      <c r="CI27" s="707"/>
      <c r="CJ27" s="707"/>
      <c r="CK27" s="707"/>
      <c r="CL27" s="707"/>
      <c r="CM27" s="707"/>
      <c r="CN27" s="707"/>
      <c r="CO27" s="707"/>
      <c r="CP27" s="707"/>
      <c r="CQ27" s="707"/>
      <c r="CR27" s="707"/>
      <c r="CS27" s="707"/>
      <c r="CT27" s="707"/>
      <c r="CU27" s="707"/>
      <c r="CV27" s="707"/>
      <c r="CW27" s="707"/>
      <c r="CX27" s="707"/>
      <c r="CY27" s="707"/>
      <c r="CZ27" s="707"/>
      <c r="DA27" s="707"/>
      <c r="DB27" s="707"/>
      <c r="DC27" s="707"/>
      <c r="DD27" s="707"/>
      <c r="DE27" s="707"/>
      <c r="DF27" s="707"/>
      <c r="DG27" s="707"/>
      <c r="DH27" s="707"/>
      <c r="DI27" s="707"/>
      <c r="DJ27" s="708"/>
      <c r="DK27" s="168"/>
      <c r="DL27" s="168"/>
      <c r="DM27" s="168"/>
      <c r="DN27" s="168"/>
      <c r="DO27" s="168"/>
      <c r="DP27" s="168"/>
      <c r="DQ27" s="168"/>
      <c r="DR27" s="168"/>
      <c r="DS27" s="168"/>
      <c r="DT27" s="168"/>
      <c r="DU27" s="168"/>
      <c r="DV27" s="168"/>
      <c r="DW27" s="168"/>
      <c r="DX27" s="168"/>
      <c r="DY27" s="168"/>
      <c r="DZ27" s="168"/>
      <c r="EA27" s="168"/>
      <c r="EB27" s="168"/>
      <c r="EC27" s="168"/>
      <c r="ED27" s="168"/>
      <c r="EE27" s="168"/>
      <c r="EF27" s="168"/>
      <c r="EG27" s="168"/>
      <c r="EH27" s="168"/>
    </row>
    <row r="28" spans="1:142" ht="12" customHeight="1">
      <c r="A28" s="191"/>
      <c r="B28" s="3"/>
      <c r="C28" s="3"/>
      <c r="D28" s="3"/>
      <c r="E28" s="3"/>
      <c r="F28" s="3"/>
      <c r="G28" s="3"/>
      <c r="H28" s="3"/>
      <c r="I28" s="3"/>
      <c r="J28" s="3"/>
      <c r="K28" s="3"/>
      <c r="L28" s="3"/>
      <c r="M28" s="3"/>
      <c r="N28" s="3"/>
      <c r="O28" s="3"/>
      <c r="P28" s="3"/>
      <c r="Q28" s="3"/>
      <c r="R28" s="3"/>
      <c r="S28" s="3"/>
      <c r="T28" s="3"/>
      <c r="U28" s="3"/>
      <c r="V28" s="3"/>
      <c r="W28" s="3"/>
      <c r="X28" s="3"/>
      <c r="Y28" s="3"/>
      <c r="Z28" s="3"/>
      <c r="AA28" s="3"/>
      <c r="AB28" s="26"/>
      <c r="AC28" s="26"/>
      <c r="AD28" s="26"/>
      <c r="AE28" s="26"/>
      <c r="AF28" s="26"/>
      <c r="AG28" s="3"/>
      <c r="AH28" s="3"/>
      <c r="AI28" s="3"/>
      <c r="AJ28" s="26"/>
      <c r="AK28" s="26"/>
      <c r="AL28" s="26"/>
      <c r="AM28" s="26"/>
      <c r="AN28" s="26"/>
      <c r="AO28" s="26"/>
      <c r="AP28" s="26"/>
      <c r="AQ28" s="3"/>
      <c r="AR28" s="3"/>
      <c r="AS28" s="3"/>
      <c r="AT28" s="3"/>
      <c r="BG28" s="22"/>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24"/>
      <c r="CI28" s="24"/>
      <c r="CJ28" s="24"/>
      <c r="CK28" s="24"/>
      <c r="CL28" s="63"/>
      <c r="CM28" s="24"/>
      <c r="CN28" s="63"/>
      <c r="CO28" s="63"/>
      <c r="CP28" s="63"/>
      <c r="CQ28" s="63"/>
      <c r="CR28" s="63"/>
      <c r="CS28" s="63"/>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row>
    <row r="29" spans="1:142" ht="27.95" customHeight="1">
      <c r="A29" s="191"/>
      <c r="B29" s="3"/>
      <c r="C29" s="3" t="s">
        <v>159</v>
      </c>
      <c r="D29" s="3"/>
      <c r="E29" s="3"/>
      <c r="F29" s="3"/>
      <c r="G29" s="3"/>
      <c r="H29" s="3"/>
      <c r="I29" s="3"/>
      <c r="J29" s="3"/>
      <c r="K29" s="3"/>
      <c r="L29" s="3"/>
      <c r="M29" s="3"/>
      <c r="N29" s="3"/>
      <c r="O29" s="3"/>
      <c r="P29" s="3"/>
      <c r="Q29" s="3"/>
      <c r="R29" s="3"/>
      <c r="S29" s="3"/>
      <c r="T29" s="3"/>
      <c r="U29" s="3"/>
      <c r="V29" s="3"/>
      <c r="W29" s="3"/>
      <c r="X29" s="3"/>
      <c r="Y29" s="3"/>
      <c r="Z29" s="3"/>
      <c r="AA29" s="3"/>
      <c r="AB29" s="26"/>
      <c r="AC29" s="26"/>
      <c r="AD29" s="26"/>
      <c r="AE29" s="26"/>
      <c r="AF29" s="26"/>
      <c r="AG29" s="3"/>
      <c r="AH29" s="3"/>
      <c r="AI29" s="3"/>
      <c r="AJ29" s="26"/>
      <c r="AK29" s="26"/>
      <c r="AL29" s="26"/>
      <c r="AM29" s="26"/>
      <c r="AN29" s="26"/>
      <c r="AO29" s="26"/>
      <c r="AP29" s="26"/>
      <c r="AQ29" s="3"/>
      <c r="AR29" s="3"/>
      <c r="AS29" s="3"/>
      <c r="AT29" s="3"/>
      <c r="BG29" s="22"/>
      <c r="BH29" s="12"/>
      <c r="BI29" s="12" t="s">
        <v>159</v>
      </c>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5"/>
      <c r="CI29" s="15"/>
      <c r="CJ29" s="15"/>
      <c r="CK29" s="15"/>
      <c r="CL29" s="12"/>
      <c r="CM29" s="15"/>
      <c r="CN29" s="12"/>
      <c r="CO29" s="12"/>
      <c r="CP29" s="12"/>
      <c r="CQ29" s="12"/>
      <c r="CR29" s="12"/>
      <c r="CS29" s="1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row>
    <row r="30" spans="1:142" ht="19.5" customHeight="1">
      <c r="A30" s="191"/>
      <c r="B30" s="3"/>
      <c r="C30" s="3"/>
      <c r="D30" s="3"/>
      <c r="E30" s="3"/>
      <c r="F30" s="3"/>
      <c r="G30" s="3"/>
      <c r="H30" s="3"/>
      <c r="I30" s="3"/>
      <c r="J30" s="3"/>
      <c r="K30" s="3"/>
      <c r="L30" s="3"/>
      <c r="M30" s="3"/>
      <c r="N30" s="3"/>
      <c r="O30" s="3"/>
      <c r="BG30" s="22"/>
      <c r="BH30" s="12"/>
      <c r="BI30" s="12"/>
      <c r="BJ30" s="12"/>
      <c r="BK30" s="12"/>
      <c r="BL30" s="12"/>
      <c r="BM30" s="12"/>
      <c r="BN30" s="12"/>
      <c r="BO30" s="12"/>
      <c r="BP30" s="12"/>
      <c r="BQ30" s="12"/>
      <c r="BR30" s="12"/>
      <c r="BS30" s="12"/>
      <c r="BT30" s="12"/>
      <c r="BU30" s="1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row>
    <row r="31" spans="1:142" ht="19.5" customHeight="1" thickBot="1">
      <c r="A31" s="191"/>
      <c r="B31" s="3"/>
      <c r="C31" s="3"/>
      <c r="D31" s="3"/>
      <c r="E31" s="3"/>
      <c r="F31" s="3"/>
      <c r="G31" s="3"/>
      <c r="H31" s="3"/>
      <c r="I31" s="3"/>
      <c r="J31" s="3"/>
      <c r="K31" s="3"/>
      <c r="L31" s="3"/>
      <c r="M31" s="3"/>
      <c r="N31" s="3"/>
      <c r="O31" s="3"/>
      <c r="BG31" s="22"/>
      <c r="BH31" s="12"/>
      <c r="BI31" s="12"/>
      <c r="BJ31" s="12"/>
      <c r="BK31" s="12"/>
      <c r="BL31" s="12"/>
      <c r="BM31" s="12"/>
      <c r="BN31" s="12"/>
      <c r="BO31" s="12"/>
      <c r="BP31" s="12"/>
      <c r="BQ31" s="12"/>
      <c r="BR31" s="12"/>
      <c r="BS31" s="12"/>
      <c r="BT31" s="12"/>
      <c r="BU31" s="1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row>
    <row r="32" spans="1:142" ht="19.5" customHeight="1">
      <c r="A32" s="191"/>
      <c r="B32" s="3"/>
      <c r="C32" s="107"/>
      <c r="D32" s="58"/>
      <c r="E32" s="58"/>
      <c r="F32" s="58"/>
      <c r="G32" s="58"/>
      <c r="H32" s="58"/>
      <c r="I32" s="58"/>
      <c r="J32" s="58"/>
      <c r="K32" s="58"/>
      <c r="L32" s="58"/>
      <c r="M32" s="58"/>
      <c r="N32" s="58"/>
      <c r="O32" s="58"/>
      <c r="P32" s="58"/>
      <c r="Q32" s="58"/>
      <c r="R32" s="58"/>
      <c r="S32" s="58"/>
      <c r="T32" s="58"/>
      <c r="U32" s="58"/>
      <c r="V32" s="58"/>
      <c r="W32" s="58"/>
      <c r="X32" s="108"/>
      <c r="BG32" s="22"/>
      <c r="BH32" s="3"/>
      <c r="BI32" s="3"/>
      <c r="BJ32" s="3"/>
      <c r="BK32" s="3"/>
      <c r="BL32" s="3"/>
      <c r="BM32" s="3"/>
      <c r="BN32" s="3"/>
      <c r="BO32" s="3"/>
      <c r="BP32" s="3"/>
      <c r="BQ32" s="3"/>
      <c r="BR32" s="3"/>
      <c r="BS32" s="3"/>
      <c r="BT32" s="3"/>
      <c r="BU32" s="113"/>
      <c r="BV32" s="114"/>
      <c r="BW32" s="114"/>
      <c r="BX32" s="114"/>
      <c r="BY32" s="114"/>
      <c r="BZ32" s="114"/>
      <c r="CA32" s="114"/>
      <c r="CB32" s="114"/>
      <c r="CC32" s="114"/>
      <c r="CD32" s="114"/>
      <c r="CE32" s="114"/>
      <c r="CF32" s="114"/>
      <c r="CG32" s="114"/>
      <c r="CH32" s="114"/>
      <c r="CI32" s="114"/>
      <c r="CJ32" s="114"/>
      <c r="CK32" s="114"/>
      <c r="CL32" s="114"/>
      <c r="CM32" s="114"/>
      <c r="CN32" s="114"/>
      <c r="CO32" s="114"/>
      <c r="CP32" s="115"/>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row>
    <row r="33" spans="1:138" ht="19.5" customHeight="1">
      <c r="A33" s="191"/>
      <c r="B33" s="3"/>
      <c r="C33" s="109"/>
      <c r="D33" s="26"/>
      <c r="E33" s="26"/>
      <c r="F33" s="26"/>
      <c r="G33" s="26"/>
      <c r="H33" s="26"/>
      <c r="I33" s="26"/>
      <c r="J33" s="26"/>
      <c r="K33" s="26"/>
      <c r="L33" s="26"/>
      <c r="M33" s="26"/>
      <c r="N33" s="26"/>
      <c r="O33" s="26"/>
      <c r="P33" s="26"/>
      <c r="Q33" s="26"/>
      <c r="R33" s="26"/>
      <c r="S33" s="26"/>
      <c r="T33" s="26"/>
      <c r="U33" s="26"/>
      <c r="V33" s="26"/>
      <c r="W33" s="26"/>
      <c r="X33" s="59"/>
      <c r="BG33" s="22"/>
      <c r="BH33" s="3"/>
      <c r="BI33" s="15"/>
      <c r="BJ33" s="15"/>
      <c r="BK33" s="15"/>
      <c r="BL33" s="15"/>
      <c r="BM33" s="15"/>
      <c r="BN33" s="15"/>
      <c r="BO33" s="15"/>
      <c r="BP33" s="15"/>
      <c r="BQ33" s="15"/>
      <c r="BR33" s="15"/>
      <c r="BS33" s="15"/>
      <c r="BT33" s="15"/>
      <c r="BU33" s="116"/>
      <c r="BV33" s="15"/>
      <c r="BW33" s="15"/>
      <c r="BX33" s="15"/>
      <c r="BY33" s="15"/>
      <c r="BZ33" s="15"/>
      <c r="CA33" s="15"/>
      <c r="CB33" s="15"/>
      <c r="CC33" s="15"/>
      <c r="CD33" s="15"/>
      <c r="CE33" s="15"/>
      <c r="CF33" s="15"/>
      <c r="CG33" s="15"/>
      <c r="CH33" s="15"/>
      <c r="CI33" s="15"/>
      <c r="CJ33" s="15"/>
      <c r="CK33" s="15"/>
      <c r="CL33" s="15"/>
      <c r="CM33" s="15"/>
      <c r="CN33" s="15"/>
      <c r="CO33" s="15"/>
      <c r="CP33" s="117"/>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row>
    <row r="34" spans="1:138" ht="19.5" customHeight="1">
      <c r="A34" s="191"/>
      <c r="B34" s="3"/>
      <c r="C34" s="109"/>
      <c r="D34" s="26"/>
      <c r="E34" s="26"/>
      <c r="F34" s="26"/>
      <c r="G34" s="26"/>
      <c r="H34" s="26"/>
      <c r="I34" s="26"/>
      <c r="J34" s="26"/>
      <c r="K34" s="26"/>
      <c r="L34" s="26"/>
      <c r="M34" s="26"/>
      <c r="N34" s="26"/>
      <c r="O34" s="26"/>
      <c r="P34" s="26"/>
      <c r="Q34" s="26"/>
      <c r="R34" s="26"/>
      <c r="S34" s="26"/>
      <c r="T34" s="26"/>
      <c r="U34" s="26"/>
      <c r="V34" s="26"/>
      <c r="W34" s="26"/>
      <c r="X34" s="59"/>
      <c r="BG34" s="22"/>
      <c r="BH34" s="3"/>
      <c r="BI34" s="15"/>
      <c r="BJ34" s="15"/>
      <c r="BK34" s="15"/>
      <c r="BL34" s="15"/>
      <c r="BM34" s="15"/>
      <c r="BN34" s="15"/>
      <c r="BO34" s="15"/>
      <c r="BP34" s="15"/>
      <c r="BQ34" s="15"/>
      <c r="BR34" s="15"/>
      <c r="BS34" s="15"/>
      <c r="BT34" s="15"/>
      <c r="BU34" s="116"/>
      <c r="BV34" s="15"/>
      <c r="BW34" s="15"/>
      <c r="BX34" s="15"/>
      <c r="BY34" s="15"/>
      <c r="BZ34" s="15"/>
      <c r="CA34" s="15"/>
      <c r="CB34" s="15"/>
      <c r="CC34" s="15"/>
      <c r="CD34" s="15"/>
      <c r="CE34" s="15"/>
      <c r="CF34" s="15"/>
      <c r="CG34" s="15"/>
      <c r="CH34" s="15"/>
      <c r="CI34" s="15"/>
      <c r="CJ34" s="15"/>
      <c r="CK34" s="15"/>
      <c r="CL34" s="15"/>
      <c r="CM34" s="15"/>
      <c r="CN34" s="15"/>
      <c r="CO34" s="15"/>
      <c r="CP34" s="117"/>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row>
    <row r="35" spans="1:138" ht="19.5" customHeight="1">
      <c r="A35" s="191"/>
      <c r="B35" s="3"/>
      <c r="C35" s="109"/>
      <c r="D35" s="26"/>
      <c r="E35" s="26"/>
      <c r="F35" s="26"/>
      <c r="G35" s="26"/>
      <c r="H35" s="26"/>
      <c r="I35" s="26"/>
      <c r="J35" s="26"/>
      <c r="K35" s="26"/>
      <c r="L35" s="26"/>
      <c r="M35" s="26"/>
      <c r="N35" s="26"/>
      <c r="O35" s="26"/>
      <c r="P35" s="26"/>
      <c r="Q35" s="26"/>
      <c r="R35" s="26"/>
      <c r="S35" s="26"/>
      <c r="T35" s="26"/>
      <c r="U35" s="26"/>
      <c r="V35" s="26"/>
      <c r="W35" s="26"/>
      <c r="X35" s="59"/>
      <c r="BG35" s="22"/>
      <c r="BH35" s="3"/>
      <c r="BI35" s="15"/>
      <c r="BJ35" s="15"/>
      <c r="BK35" s="15"/>
      <c r="BL35" s="15"/>
      <c r="BM35" s="15"/>
      <c r="BN35" s="15"/>
      <c r="BO35" s="15"/>
      <c r="BP35" s="15"/>
      <c r="BQ35" s="15"/>
      <c r="BR35" s="15"/>
      <c r="BS35" s="15"/>
      <c r="BT35" s="15"/>
      <c r="BU35" s="116"/>
      <c r="BV35" s="15"/>
      <c r="BW35" s="15"/>
      <c r="BX35" s="15"/>
      <c r="BY35" s="15"/>
      <c r="BZ35" s="15"/>
      <c r="CA35" s="15"/>
      <c r="CB35" s="15"/>
      <c r="CC35" s="15"/>
      <c r="CD35" s="15"/>
      <c r="CE35" s="15"/>
      <c r="CF35" s="15"/>
      <c r="CG35" s="15"/>
      <c r="CH35" s="15"/>
      <c r="CI35" s="15"/>
      <c r="CJ35" s="15"/>
      <c r="CK35" s="15"/>
      <c r="CL35" s="15"/>
      <c r="CM35" s="15"/>
      <c r="CN35" s="15"/>
      <c r="CO35" s="15"/>
      <c r="CP35" s="117"/>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row>
    <row r="36" spans="1:138" ht="18" customHeight="1">
      <c r="A36" s="191"/>
      <c r="B36" s="3"/>
      <c r="C36" s="109"/>
      <c r="D36" s="26"/>
      <c r="E36" s="26"/>
      <c r="F36" s="26"/>
      <c r="G36" s="26"/>
      <c r="H36" s="26"/>
      <c r="I36" s="26"/>
      <c r="J36" s="26"/>
      <c r="K36" s="26"/>
      <c r="L36" s="26"/>
      <c r="M36" s="26"/>
      <c r="N36" s="26"/>
      <c r="O36" s="26"/>
      <c r="P36" s="26"/>
      <c r="Q36" s="26"/>
      <c r="R36" s="26"/>
      <c r="S36" s="26"/>
      <c r="T36" s="26"/>
      <c r="U36" s="26"/>
      <c r="V36" s="26"/>
      <c r="W36" s="26"/>
      <c r="X36" s="59"/>
      <c r="BG36" s="22"/>
      <c r="BH36" s="3"/>
      <c r="BI36" s="15"/>
      <c r="BJ36" s="15"/>
      <c r="BK36" s="15"/>
      <c r="BL36" s="15"/>
      <c r="BM36" s="15"/>
      <c r="BN36" s="15"/>
      <c r="BO36" s="15"/>
      <c r="BP36" s="15"/>
      <c r="BQ36" s="15"/>
      <c r="BR36" s="15"/>
      <c r="BS36" s="15"/>
      <c r="BT36" s="15"/>
      <c r="BU36" s="116"/>
      <c r="BV36" s="15"/>
      <c r="BW36" s="15"/>
      <c r="BX36" s="15"/>
      <c r="BY36" s="15"/>
      <c r="BZ36" s="15"/>
      <c r="CA36" s="15"/>
      <c r="CB36" s="15"/>
      <c r="CC36" s="15"/>
      <c r="CD36" s="15"/>
      <c r="CE36" s="15"/>
      <c r="CF36" s="15"/>
      <c r="CG36" s="15"/>
      <c r="CH36" s="15"/>
      <c r="CI36" s="15"/>
      <c r="CJ36" s="15"/>
      <c r="CK36" s="15"/>
      <c r="CL36" s="15"/>
      <c r="CM36" s="15"/>
      <c r="CN36" s="15"/>
      <c r="CO36" s="15"/>
      <c r="CP36" s="117"/>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row>
    <row r="37" spans="1:138" ht="18" customHeight="1">
      <c r="A37" s="191"/>
      <c r="B37" s="3"/>
      <c r="C37" s="109"/>
      <c r="D37" s="26"/>
      <c r="E37" s="26"/>
      <c r="F37" s="26"/>
      <c r="G37" s="26"/>
      <c r="H37" s="26"/>
      <c r="I37" s="26"/>
      <c r="J37" s="26"/>
      <c r="K37" s="26"/>
      <c r="L37" s="26"/>
      <c r="M37" s="26"/>
      <c r="N37" s="26"/>
      <c r="O37" s="26"/>
      <c r="P37" s="26"/>
      <c r="Q37" s="26"/>
      <c r="R37" s="26"/>
      <c r="S37" s="26"/>
      <c r="T37" s="26"/>
      <c r="U37" s="26"/>
      <c r="V37" s="26"/>
      <c r="W37" s="26"/>
      <c r="X37" s="59"/>
      <c r="BG37" s="22"/>
      <c r="BH37" s="3"/>
      <c r="BI37" s="15"/>
      <c r="BJ37" s="15"/>
      <c r="BK37" s="15"/>
      <c r="BL37" s="15"/>
      <c r="BM37" s="15"/>
      <c r="BN37" s="15"/>
      <c r="BO37" s="15"/>
      <c r="BP37" s="15"/>
      <c r="BQ37" s="15"/>
      <c r="BR37" s="15"/>
      <c r="BS37" s="15"/>
      <c r="BT37" s="15"/>
      <c r="BU37" s="116"/>
      <c r="BV37" s="15"/>
      <c r="BW37" s="15"/>
      <c r="BX37" s="15"/>
      <c r="BY37" s="15"/>
      <c r="BZ37" s="15"/>
      <c r="CA37" s="15"/>
      <c r="CB37" s="15"/>
      <c r="CC37" s="15"/>
      <c r="CD37" s="15"/>
      <c r="CE37" s="15"/>
      <c r="CF37" s="15"/>
      <c r="CG37" s="15"/>
      <c r="CH37" s="15"/>
      <c r="CI37" s="15"/>
      <c r="CJ37" s="15"/>
      <c r="CK37" s="15"/>
      <c r="CL37" s="15"/>
      <c r="CM37" s="15"/>
      <c r="CN37" s="15"/>
      <c r="CO37" s="15"/>
      <c r="CP37" s="117"/>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row>
    <row r="38" spans="1:138" ht="18" customHeight="1">
      <c r="A38" s="191"/>
      <c r="B38" s="3"/>
      <c r="C38" s="109"/>
      <c r="D38" s="26"/>
      <c r="E38" s="26"/>
      <c r="F38" s="26"/>
      <c r="G38" s="26"/>
      <c r="H38" s="26"/>
      <c r="I38" s="26"/>
      <c r="J38" s="26"/>
      <c r="K38" s="26"/>
      <c r="L38" s="26"/>
      <c r="M38" s="26"/>
      <c r="N38" s="26"/>
      <c r="O38" s="26"/>
      <c r="P38" s="26"/>
      <c r="Q38" s="26"/>
      <c r="R38" s="26"/>
      <c r="S38" s="26"/>
      <c r="T38" s="26"/>
      <c r="U38" s="26"/>
      <c r="V38" s="26"/>
      <c r="W38" s="26"/>
      <c r="X38" s="59"/>
      <c r="BG38" s="22"/>
      <c r="BH38" s="3"/>
      <c r="BI38" s="15"/>
      <c r="BJ38" s="15"/>
      <c r="BK38" s="15"/>
      <c r="BL38" s="15"/>
      <c r="BM38" s="15"/>
      <c r="BN38" s="15"/>
      <c r="BO38" s="15"/>
      <c r="BP38" s="15"/>
      <c r="BQ38" s="15"/>
      <c r="BR38" s="15"/>
      <c r="BS38" s="15"/>
      <c r="BT38" s="15"/>
      <c r="BU38" s="116"/>
      <c r="BV38" s="15"/>
      <c r="BW38" s="15"/>
      <c r="BX38" s="15"/>
      <c r="BY38" s="15"/>
      <c r="BZ38" s="15"/>
      <c r="CA38" s="15"/>
      <c r="CB38" s="15"/>
      <c r="CC38" s="15"/>
      <c r="CD38" s="15"/>
      <c r="CE38" s="15"/>
      <c r="CF38" s="15"/>
      <c r="CG38" s="15"/>
      <c r="CH38" s="15"/>
      <c r="CI38" s="15"/>
      <c r="CJ38" s="15"/>
      <c r="CK38" s="15"/>
      <c r="CL38" s="15"/>
      <c r="CM38" s="15"/>
      <c r="CN38" s="15"/>
      <c r="CO38" s="15"/>
      <c r="CP38" s="117"/>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row>
    <row r="39" spans="1:138" ht="18" customHeight="1">
      <c r="A39" s="191"/>
      <c r="B39" s="3"/>
      <c r="C39" s="109"/>
      <c r="D39" s="26"/>
      <c r="E39" s="26"/>
      <c r="F39" s="26"/>
      <c r="G39" s="26"/>
      <c r="H39" s="26"/>
      <c r="I39" s="26"/>
      <c r="J39" s="26"/>
      <c r="K39" s="26"/>
      <c r="L39" s="26"/>
      <c r="M39" s="26"/>
      <c r="N39" s="26"/>
      <c r="O39" s="26"/>
      <c r="P39" s="26"/>
      <c r="Q39" s="26"/>
      <c r="R39" s="26"/>
      <c r="S39" s="26"/>
      <c r="T39" s="26"/>
      <c r="U39" s="26"/>
      <c r="V39" s="26"/>
      <c r="W39" s="26"/>
      <c r="X39" s="59"/>
      <c r="BG39" s="22"/>
      <c r="BH39" s="3"/>
      <c r="BI39" s="15"/>
      <c r="BJ39" s="15"/>
      <c r="BK39" s="15"/>
      <c r="BL39" s="15"/>
      <c r="BM39" s="15"/>
      <c r="BN39" s="15"/>
      <c r="BO39" s="15"/>
      <c r="BP39" s="15"/>
      <c r="BQ39" s="15"/>
      <c r="BR39" s="15"/>
      <c r="BS39" s="15"/>
      <c r="BT39" s="15"/>
      <c r="BU39" s="116"/>
      <c r="BV39" s="15"/>
      <c r="BW39" s="15"/>
      <c r="BX39" s="15"/>
      <c r="BY39" s="15"/>
      <c r="BZ39" s="15"/>
      <c r="CA39" s="15"/>
      <c r="CB39" s="15"/>
      <c r="CC39" s="15"/>
      <c r="CD39" s="15"/>
      <c r="CE39" s="15"/>
      <c r="CF39" s="15"/>
      <c r="CG39" s="15"/>
      <c r="CH39" s="15"/>
      <c r="CI39" s="15"/>
      <c r="CJ39" s="15"/>
      <c r="CK39" s="15"/>
      <c r="CL39" s="15"/>
      <c r="CM39" s="15"/>
      <c r="CN39" s="15"/>
      <c r="CO39" s="15"/>
      <c r="CP39" s="117"/>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row>
    <row r="40" spans="1:138" ht="18" customHeight="1">
      <c r="A40" s="191"/>
      <c r="B40" s="3"/>
      <c r="C40" s="109"/>
      <c r="D40" s="26"/>
      <c r="E40" s="26"/>
      <c r="F40" s="26"/>
      <c r="G40" s="26"/>
      <c r="H40" s="26"/>
      <c r="I40" s="26"/>
      <c r="J40" s="26"/>
      <c r="K40" s="26"/>
      <c r="L40" s="26"/>
      <c r="M40" s="26"/>
      <c r="N40" s="26"/>
      <c r="O40" s="26"/>
      <c r="P40" s="26"/>
      <c r="Q40" s="26"/>
      <c r="R40" s="26"/>
      <c r="S40" s="26"/>
      <c r="T40" s="26"/>
      <c r="U40" s="26"/>
      <c r="V40" s="26"/>
      <c r="W40" s="26"/>
      <c r="X40" s="59"/>
      <c r="BG40" s="22"/>
      <c r="BH40" s="3"/>
      <c r="BI40" s="15"/>
      <c r="BJ40" s="15"/>
      <c r="BK40" s="15"/>
      <c r="BL40" s="15"/>
      <c r="BM40" s="15"/>
      <c r="BN40" s="15"/>
      <c r="BO40" s="15"/>
      <c r="BP40" s="15"/>
      <c r="BQ40" s="15"/>
      <c r="BR40" s="15"/>
      <c r="BS40" s="15"/>
      <c r="BT40" s="15"/>
      <c r="BU40" s="116"/>
      <c r="BV40" s="15"/>
      <c r="BW40" s="15"/>
      <c r="BX40" s="15"/>
      <c r="BY40" s="15"/>
      <c r="BZ40" s="15"/>
      <c r="CA40" s="15"/>
      <c r="CB40" s="15"/>
      <c r="CC40" s="15"/>
      <c r="CD40" s="15"/>
      <c r="CE40" s="15"/>
      <c r="CF40" s="15"/>
      <c r="CG40" s="15"/>
      <c r="CH40" s="15"/>
      <c r="CI40" s="15"/>
      <c r="CJ40" s="15"/>
      <c r="CK40" s="15"/>
      <c r="CL40" s="15"/>
      <c r="CM40" s="15"/>
      <c r="CN40" s="15"/>
      <c r="CO40" s="15"/>
      <c r="CP40" s="117"/>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row>
    <row r="41" spans="1:138" ht="18" customHeight="1">
      <c r="A41" s="191"/>
      <c r="B41" s="3"/>
      <c r="C41" s="109"/>
      <c r="D41" s="26"/>
      <c r="E41" s="26"/>
      <c r="F41" s="26"/>
      <c r="G41" s="26"/>
      <c r="H41" s="26"/>
      <c r="I41" s="26"/>
      <c r="J41" s="26"/>
      <c r="K41" s="26"/>
      <c r="L41" s="26"/>
      <c r="M41" s="26"/>
      <c r="N41" s="26"/>
      <c r="O41" s="26"/>
      <c r="P41" s="26"/>
      <c r="Q41" s="26"/>
      <c r="R41" s="26"/>
      <c r="S41" s="26"/>
      <c r="T41" s="26"/>
      <c r="U41" s="26"/>
      <c r="V41" s="26"/>
      <c r="W41" s="26"/>
      <c r="X41" s="59"/>
      <c r="BG41" s="22"/>
      <c r="BH41" s="3"/>
      <c r="BI41" s="15"/>
      <c r="BJ41" s="15"/>
      <c r="BK41" s="15"/>
      <c r="BL41" s="15"/>
      <c r="BM41" s="15"/>
      <c r="BN41" s="15"/>
      <c r="BO41" s="15"/>
      <c r="BP41" s="15"/>
      <c r="BQ41" s="15"/>
      <c r="BR41" s="15"/>
      <c r="BS41" s="15"/>
      <c r="BT41" s="15"/>
      <c r="BU41" s="116"/>
      <c r="BV41" s="15"/>
      <c r="BW41" s="15"/>
      <c r="BX41" s="15"/>
      <c r="BY41" s="15"/>
      <c r="BZ41" s="15"/>
      <c r="CA41" s="15"/>
      <c r="CB41" s="15"/>
      <c r="CC41" s="15"/>
      <c r="CD41" s="15"/>
      <c r="CE41" s="15"/>
      <c r="CF41" s="15"/>
      <c r="CG41" s="15"/>
      <c r="CH41" s="15"/>
      <c r="CI41" s="15"/>
      <c r="CJ41" s="15"/>
      <c r="CK41" s="15"/>
      <c r="CL41" s="15"/>
      <c r="CM41" s="15"/>
      <c r="CN41" s="15"/>
      <c r="CO41" s="15"/>
      <c r="CP41" s="117"/>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row>
    <row r="42" spans="1:138" ht="18" customHeight="1">
      <c r="A42" s="191"/>
      <c r="B42" s="3"/>
      <c r="C42" s="109"/>
      <c r="D42" s="26"/>
      <c r="E42" s="26"/>
      <c r="F42" s="26"/>
      <c r="G42" s="26"/>
      <c r="H42" s="26"/>
      <c r="I42" s="26"/>
      <c r="J42" s="26"/>
      <c r="K42" s="26"/>
      <c r="L42" s="26"/>
      <c r="M42" s="26"/>
      <c r="N42" s="26"/>
      <c r="O42" s="26"/>
      <c r="P42" s="26"/>
      <c r="Q42" s="26"/>
      <c r="R42" s="26"/>
      <c r="S42" s="26"/>
      <c r="T42" s="26"/>
      <c r="U42" s="26"/>
      <c r="V42" s="26"/>
      <c r="W42" s="26"/>
      <c r="X42" s="59"/>
      <c r="BG42" s="22"/>
      <c r="BH42" s="3"/>
      <c r="BI42" s="15"/>
      <c r="BJ42" s="15"/>
      <c r="BK42" s="15"/>
      <c r="BL42" s="15"/>
      <c r="BM42" s="15"/>
      <c r="BN42" s="15"/>
      <c r="BO42" s="15"/>
      <c r="BP42" s="15"/>
      <c r="BQ42" s="15"/>
      <c r="BR42" s="15"/>
      <c r="BS42" s="15"/>
      <c r="BT42" s="15"/>
      <c r="BU42" s="116"/>
      <c r="BV42" s="15"/>
      <c r="BW42" s="15"/>
      <c r="BX42" s="15"/>
      <c r="BY42" s="15"/>
      <c r="BZ42" s="15"/>
      <c r="CA42" s="15"/>
      <c r="CB42" s="15"/>
      <c r="CC42" s="15"/>
      <c r="CD42" s="15"/>
      <c r="CE42" s="15"/>
      <c r="CF42" s="15"/>
      <c r="CG42" s="15"/>
      <c r="CH42" s="15"/>
      <c r="CI42" s="15"/>
      <c r="CJ42" s="15"/>
      <c r="CK42" s="15"/>
      <c r="CL42" s="15"/>
      <c r="CM42" s="15"/>
      <c r="CN42" s="15"/>
      <c r="CO42" s="15"/>
      <c r="CP42" s="117"/>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row>
    <row r="43" spans="1:138" ht="18" customHeight="1">
      <c r="A43" s="191"/>
      <c r="B43" s="3"/>
      <c r="C43" s="109"/>
      <c r="D43" s="26"/>
      <c r="E43" s="26"/>
      <c r="F43" s="26"/>
      <c r="G43" s="26"/>
      <c r="H43" s="26"/>
      <c r="I43" s="26"/>
      <c r="J43" s="26"/>
      <c r="K43" s="26"/>
      <c r="L43" s="26"/>
      <c r="M43" s="26"/>
      <c r="N43" s="26"/>
      <c r="O43" s="26"/>
      <c r="P43" s="26"/>
      <c r="Q43" s="26"/>
      <c r="R43" s="26"/>
      <c r="S43" s="26"/>
      <c r="T43" s="26"/>
      <c r="U43" s="26"/>
      <c r="V43" s="26"/>
      <c r="W43" s="26"/>
      <c r="X43" s="59"/>
      <c r="BG43" s="22"/>
      <c r="BH43" s="3"/>
      <c r="BI43" s="15"/>
      <c r="BJ43" s="15"/>
      <c r="BK43" s="15"/>
      <c r="BL43" s="15"/>
      <c r="BM43" s="15"/>
      <c r="BN43" s="15"/>
      <c r="BO43" s="15"/>
      <c r="BP43" s="15"/>
      <c r="BQ43" s="15"/>
      <c r="BR43" s="15"/>
      <c r="BS43" s="15"/>
      <c r="BT43" s="15"/>
      <c r="BU43" s="116"/>
      <c r="BV43" s="15"/>
      <c r="BW43" s="15"/>
      <c r="BX43" s="15"/>
      <c r="BY43" s="15"/>
      <c r="BZ43" s="15"/>
      <c r="CA43" s="15"/>
      <c r="CB43" s="15"/>
      <c r="CC43" s="15"/>
      <c r="CD43" s="15"/>
      <c r="CE43" s="15"/>
      <c r="CF43" s="15"/>
      <c r="CG43" s="15"/>
      <c r="CH43" s="15"/>
      <c r="CI43" s="15"/>
      <c r="CJ43" s="15"/>
      <c r="CK43" s="15"/>
      <c r="CL43" s="15"/>
      <c r="CM43" s="15"/>
      <c r="CN43" s="15"/>
      <c r="CO43" s="15"/>
      <c r="CP43" s="117"/>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row>
    <row r="44" spans="1:138" ht="18" customHeight="1">
      <c r="A44" s="191"/>
      <c r="B44" s="3"/>
      <c r="C44" s="109"/>
      <c r="D44" s="26"/>
      <c r="E44" s="26"/>
      <c r="F44" s="26"/>
      <c r="G44" s="26"/>
      <c r="H44" s="26"/>
      <c r="I44" s="26"/>
      <c r="J44" s="26"/>
      <c r="K44" s="26"/>
      <c r="L44" s="26"/>
      <c r="M44" s="26"/>
      <c r="N44" s="26"/>
      <c r="O44" s="26"/>
      <c r="P44" s="26"/>
      <c r="Q44" s="26"/>
      <c r="R44" s="26"/>
      <c r="S44" s="26"/>
      <c r="T44" s="26"/>
      <c r="U44" s="26"/>
      <c r="V44" s="26"/>
      <c r="W44" s="26"/>
      <c r="X44" s="59"/>
      <c r="Z44" s="3"/>
      <c r="AA44" s="3"/>
      <c r="AB44" s="26"/>
      <c r="AC44" s="26"/>
      <c r="AD44" s="26"/>
      <c r="AE44" s="26"/>
      <c r="AF44" s="26"/>
      <c r="AG44" s="3"/>
      <c r="BG44" s="22"/>
      <c r="BH44" s="3"/>
      <c r="BI44" s="15"/>
      <c r="BJ44" s="15"/>
      <c r="BK44" s="15"/>
      <c r="BL44" s="15"/>
      <c r="BM44" s="15"/>
      <c r="BN44" s="15"/>
      <c r="BO44" s="15"/>
      <c r="BP44" s="15"/>
      <c r="BQ44" s="15"/>
      <c r="BR44" s="15"/>
      <c r="BS44" s="15"/>
      <c r="BT44" s="15"/>
      <c r="BU44" s="116"/>
      <c r="BV44" s="15"/>
      <c r="BW44" s="15"/>
      <c r="BX44" s="15"/>
      <c r="BY44" s="15"/>
      <c r="BZ44" s="15"/>
      <c r="CA44" s="15"/>
      <c r="CB44" s="15"/>
      <c r="CC44" s="15"/>
      <c r="CD44" s="15"/>
      <c r="CE44" s="15"/>
      <c r="CF44" s="15"/>
      <c r="CG44" s="15"/>
      <c r="CH44" s="15"/>
      <c r="CI44" s="15"/>
      <c r="CJ44" s="15"/>
      <c r="CK44" s="15"/>
      <c r="CL44" s="15"/>
      <c r="CM44" s="15"/>
      <c r="CN44" s="15"/>
      <c r="CO44" s="15"/>
      <c r="CP44" s="117"/>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row>
    <row r="45" spans="1:138" ht="18" customHeight="1">
      <c r="A45" s="191"/>
      <c r="B45" s="3"/>
      <c r="C45" s="109"/>
      <c r="D45" s="26"/>
      <c r="E45" s="26"/>
      <c r="F45" s="26"/>
      <c r="G45" s="26"/>
      <c r="H45" s="26"/>
      <c r="I45" s="26"/>
      <c r="J45" s="26"/>
      <c r="K45" s="26"/>
      <c r="L45" s="26"/>
      <c r="M45" s="26"/>
      <c r="N45" s="26"/>
      <c r="O45" s="26"/>
      <c r="P45" s="26"/>
      <c r="Q45" s="26"/>
      <c r="R45" s="26"/>
      <c r="S45" s="26"/>
      <c r="T45" s="26"/>
      <c r="U45" s="26"/>
      <c r="V45" s="26"/>
      <c r="W45" s="26"/>
      <c r="X45" s="59"/>
      <c r="Z45" s="3"/>
      <c r="AA45" s="3"/>
      <c r="AB45" s="26"/>
      <c r="AC45" s="26"/>
      <c r="AD45" s="26"/>
      <c r="AE45" s="26"/>
      <c r="AF45" s="26"/>
      <c r="AG45" s="3"/>
      <c r="BG45" s="22"/>
      <c r="BH45" s="3"/>
      <c r="BI45" s="15"/>
      <c r="BJ45" s="15"/>
      <c r="BK45" s="15"/>
      <c r="BL45" s="15"/>
      <c r="BM45" s="15"/>
      <c r="BN45" s="15"/>
      <c r="BO45" s="15"/>
      <c r="BP45" s="15"/>
      <c r="BQ45" s="15"/>
      <c r="BR45" s="15"/>
      <c r="BS45" s="15"/>
      <c r="BT45" s="15"/>
      <c r="BU45" s="116"/>
      <c r="BV45" s="15"/>
      <c r="BW45" s="15"/>
      <c r="BX45" s="15"/>
      <c r="BY45" s="15"/>
      <c r="BZ45" s="15"/>
      <c r="CA45" s="15"/>
      <c r="CB45" s="15"/>
      <c r="CC45" s="15"/>
      <c r="CD45" s="15"/>
      <c r="CE45" s="15"/>
      <c r="CF45" s="15"/>
      <c r="CG45" s="15"/>
      <c r="CH45" s="15"/>
      <c r="CI45" s="15"/>
      <c r="CJ45" s="15"/>
      <c r="CK45" s="15"/>
      <c r="CL45" s="15"/>
      <c r="CM45" s="15"/>
      <c r="CN45" s="15"/>
      <c r="CO45" s="15"/>
      <c r="CP45" s="117"/>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row>
    <row r="46" spans="1:138" ht="18" customHeight="1">
      <c r="A46" s="191"/>
      <c r="B46" s="3"/>
      <c r="C46" s="109"/>
      <c r="D46" s="26"/>
      <c r="E46" s="26"/>
      <c r="F46" s="26"/>
      <c r="G46" s="26"/>
      <c r="H46" s="26"/>
      <c r="I46" s="26"/>
      <c r="J46" s="26"/>
      <c r="K46" s="26"/>
      <c r="L46" s="26"/>
      <c r="M46" s="26"/>
      <c r="N46" s="26"/>
      <c r="O46" s="26"/>
      <c r="P46" s="26"/>
      <c r="Q46" s="26"/>
      <c r="R46" s="26"/>
      <c r="S46" s="26"/>
      <c r="T46" s="26"/>
      <c r="U46" s="26"/>
      <c r="V46" s="26"/>
      <c r="W46" s="26"/>
      <c r="X46" s="59"/>
      <c r="Z46" s="3"/>
      <c r="AA46" s="3"/>
      <c r="AB46" s="26"/>
      <c r="AC46" s="26"/>
      <c r="AD46" s="26"/>
      <c r="AE46" s="26"/>
      <c r="AF46" s="26"/>
      <c r="AG46" s="3"/>
      <c r="BG46" s="22"/>
      <c r="BH46" s="3"/>
      <c r="BI46" s="15"/>
      <c r="BJ46" s="15"/>
      <c r="BK46" s="15"/>
      <c r="BL46" s="15"/>
      <c r="BM46" s="15"/>
      <c r="BN46" s="15"/>
      <c r="BO46" s="15"/>
      <c r="BP46" s="15"/>
      <c r="BQ46" s="15"/>
      <c r="BR46" s="15"/>
      <c r="BS46" s="15"/>
      <c r="BT46" s="15"/>
      <c r="BU46" s="116"/>
      <c r="BV46" s="15"/>
      <c r="BW46" s="15"/>
      <c r="BX46" s="15"/>
      <c r="BY46" s="15"/>
      <c r="BZ46" s="15"/>
      <c r="CA46" s="15"/>
      <c r="CB46" s="15"/>
      <c r="CC46" s="15"/>
      <c r="CD46" s="15"/>
      <c r="CE46" s="15"/>
      <c r="CF46" s="15"/>
      <c r="CG46" s="15"/>
      <c r="CH46" s="15"/>
      <c r="CI46" s="15"/>
      <c r="CJ46" s="15"/>
      <c r="CK46" s="15"/>
      <c r="CL46" s="15"/>
      <c r="CM46" s="15"/>
      <c r="CN46" s="15"/>
      <c r="CO46" s="15"/>
      <c r="CP46" s="117"/>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row>
    <row r="47" spans="1:138" ht="18" customHeight="1">
      <c r="A47" s="191"/>
      <c r="B47" s="3"/>
      <c r="C47" s="109"/>
      <c r="D47" s="26"/>
      <c r="E47" s="26"/>
      <c r="F47" s="26"/>
      <c r="G47" s="26"/>
      <c r="H47" s="26"/>
      <c r="I47" s="26"/>
      <c r="J47" s="26"/>
      <c r="K47" s="26"/>
      <c r="L47" s="26"/>
      <c r="M47" s="26"/>
      <c r="N47" s="26"/>
      <c r="O47" s="26"/>
      <c r="P47" s="26"/>
      <c r="Q47" s="26"/>
      <c r="R47" s="26"/>
      <c r="S47" s="26"/>
      <c r="T47" s="26"/>
      <c r="U47" s="26"/>
      <c r="V47" s="26"/>
      <c r="W47" s="26"/>
      <c r="X47" s="59"/>
      <c r="Z47" s="3"/>
      <c r="AA47" s="3"/>
      <c r="AB47" s="26"/>
      <c r="AC47" s="26"/>
      <c r="AD47" s="26"/>
      <c r="AE47" s="26"/>
      <c r="AF47" s="26"/>
      <c r="AG47" s="3"/>
      <c r="BG47" s="22"/>
      <c r="BH47" s="3"/>
      <c r="BI47" s="15"/>
      <c r="BJ47" s="15"/>
      <c r="BK47" s="15"/>
      <c r="BL47" s="15"/>
      <c r="BM47" s="15"/>
      <c r="BN47" s="15"/>
      <c r="BO47" s="15"/>
      <c r="BP47" s="15"/>
      <c r="BQ47" s="15"/>
      <c r="BR47" s="15"/>
      <c r="BS47" s="15"/>
      <c r="BT47" s="15"/>
      <c r="BU47" s="116"/>
      <c r="BV47" s="15"/>
      <c r="BW47" s="15"/>
      <c r="BX47" s="15"/>
      <c r="BY47" s="15"/>
      <c r="BZ47" s="15"/>
      <c r="CA47" s="15"/>
      <c r="CB47" s="15"/>
      <c r="CC47" s="15"/>
      <c r="CD47" s="15"/>
      <c r="CE47" s="15"/>
      <c r="CF47" s="15"/>
      <c r="CG47" s="15"/>
      <c r="CH47" s="15"/>
      <c r="CI47" s="15"/>
      <c r="CJ47" s="15"/>
      <c r="CK47" s="15"/>
      <c r="CL47" s="15"/>
      <c r="CM47" s="15"/>
      <c r="CN47" s="15"/>
      <c r="CO47" s="15"/>
      <c r="CP47" s="117"/>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row>
    <row r="48" spans="1:138" ht="18" customHeight="1">
      <c r="A48" s="191"/>
      <c r="B48" s="3"/>
      <c r="C48" s="109"/>
      <c r="D48" s="26"/>
      <c r="E48" s="26"/>
      <c r="F48" s="26"/>
      <c r="G48" s="26"/>
      <c r="H48" s="26"/>
      <c r="I48" s="26"/>
      <c r="J48" s="26"/>
      <c r="K48" s="26"/>
      <c r="L48" s="26"/>
      <c r="M48" s="26"/>
      <c r="N48" s="26"/>
      <c r="O48" s="26"/>
      <c r="P48" s="26"/>
      <c r="Q48" s="26"/>
      <c r="R48" s="26"/>
      <c r="S48" s="26"/>
      <c r="T48" s="26"/>
      <c r="U48" s="26"/>
      <c r="V48" s="26"/>
      <c r="W48" s="26"/>
      <c r="X48" s="59"/>
      <c r="Z48" s="3"/>
      <c r="AA48" s="3"/>
      <c r="AB48" s="26"/>
      <c r="AE48" s="3" t="s">
        <v>105</v>
      </c>
      <c r="AG48" s="26"/>
      <c r="AH48" s="26"/>
      <c r="AJ48" s="3"/>
      <c r="AK48" s="3"/>
      <c r="AL48" s="26"/>
      <c r="AM48" s="26"/>
      <c r="AN48" s="26"/>
      <c r="AO48" s="26"/>
      <c r="AP48" s="26"/>
      <c r="AQ48" s="26"/>
      <c r="AR48" s="26"/>
      <c r="AS48" s="3"/>
      <c r="AT48" s="3"/>
      <c r="AU48" s="3"/>
      <c r="AV48" s="3"/>
      <c r="AX48" s="13"/>
      <c r="AY48" s="13"/>
      <c r="AZ48" s="13"/>
      <c r="BA48" s="13"/>
      <c r="BG48" s="22"/>
      <c r="BH48" s="3"/>
      <c r="BI48" s="15"/>
      <c r="BJ48" s="15"/>
      <c r="BK48" s="15"/>
      <c r="BL48" s="15"/>
      <c r="BM48" s="15"/>
      <c r="BN48" s="15"/>
      <c r="BO48" s="15"/>
      <c r="BP48" s="15"/>
      <c r="BQ48" s="15"/>
      <c r="BR48" s="15"/>
      <c r="BS48" s="15"/>
      <c r="BT48" s="15"/>
      <c r="BU48" s="116"/>
      <c r="BV48" s="15"/>
      <c r="BW48" s="15"/>
      <c r="BX48" s="15"/>
      <c r="BY48" s="15"/>
      <c r="BZ48" s="15"/>
      <c r="CA48" s="15"/>
      <c r="CB48" s="15"/>
      <c r="CC48" s="15"/>
      <c r="CD48" s="15"/>
      <c r="CE48" s="15"/>
      <c r="CF48" s="15"/>
      <c r="CG48" s="15"/>
      <c r="CH48" s="15"/>
      <c r="CI48" s="15"/>
      <c r="CJ48" s="15"/>
      <c r="CK48" s="15"/>
      <c r="CL48" s="15"/>
      <c r="CM48" s="15"/>
      <c r="CN48" s="15"/>
      <c r="CO48" s="15"/>
      <c r="CP48" s="117"/>
      <c r="CQ48" s="3"/>
      <c r="CR48" s="3"/>
      <c r="CS48" s="3"/>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row>
    <row r="49" spans="1:138" ht="18" customHeight="1" thickBot="1">
      <c r="A49" s="191"/>
      <c r="B49" s="26"/>
      <c r="C49" s="110"/>
      <c r="D49" s="111"/>
      <c r="E49" s="111"/>
      <c r="F49" s="111"/>
      <c r="G49" s="111"/>
      <c r="H49" s="111"/>
      <c r="I49" s="111"/>
      <c r="J49" s="111"/>
      <c r="K49" s="111"/>
      <c r="L49" s="111"/>
      <c r="M49" s="111"/>
      <c r="N49" s="111"/>
      <c r="O49" s="111"/>
      <c r="P49" s="111"/>
      <c r="Q49" s="111"/>
      <c r="R49" s="111"/>
      <c r="S49" s="111"/>
      <c r="T49" s="111"/>
      <c r="U49" s="111"/>
      <c r="V49" s="111"/>
      <c r="W49" s="111"/>
      <c r="X49" s="112"/>
      <c r="Z49" s="26"/>
      <c r="AA49" s="26"/>
      <c r="AB49" s="26"/>
      <c r="AG49" s="26"/>
      <c r="AH49" s="26"/>
      <c r="AJ49" s="26"/>
      <c r="AK49" s="26"/>
      <c r="AL49" s="26"/>
      <c r="AM49" s="1" t="s">
        <v>122</v>
      </c>
      <c r="AN49" s="26"/>
      <c r="AO49" s="26"/>
      <c r="AP49" s="26"/>
      <c r="AQ49" s="26"/>
      <c r="AR49" s="26"/>
      <c r="AS49" s="26"/>
      <c r="AU49" s="26"/>
      <c r="AV49" s="26"/>
      <c r="BG49" s="22"/>
      <c r="BH49" s="26"/>
      <c r="BI49" s="15"/>
      <c r="BJ49" s="15"/>
      <c r="BK49" s="15"/>
      <c r="BL49" s="15"/>
      <c r="BM49" s="15"/>
      <c r="BN49" s="15"/>
      <c r="BO49" s="15"/>
      <c r="BP49" s="15"/>
      <c r="BQ49" s="15"/>
      <c r="BR49" s="15"/>
      <c r="BS49" s="15"/>
      <c r="BT49" s="15"/>
      <c r="BU49" s="118"/>
      <c r="BV49" s="119"/>
      <c r="BW49" s="119"/>
      <c r="BX49" s="119"/>
      <c r="BY49" s="119"/>
      <c r="BZ49" s="119"/>
      <c r="CA49" s="119"/>
      <c r="CB49" s="119"/>
      <c r="CC49" s="119"/>
      <c r="CD49" s="119"/>
      <c r="CE49" s="119"/>
      <c r="CF49" s="119"/>
      <c r="CG49" s="119"/>
      <c r="CH49" s="119"/>
      <c r="CI49" s="119"/>
      <c r="CJ49" s="119"/>
      <c r="CK49" s="119"/>
      <c r="CL49" s="119"/>
      <c r="CM49" s="119"/>
      <c r="CN49" s="119"/>
      <c r="CO49" s="119"/>
      <c r="CP49" s="120"/>
      <c r="CQ49" s="26"/>
      <c r="CR49" s="26"/>
      <c r="CS49" s="26"/>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row>
    <row r="50" spans="1:138" ht="18" customHeight="1">
      <c r="A50" s="191"/>
      <c r="B50" s="26"/>
      <c r="Z50" s="26"/>
      <c r="AA50" s="26"/>
      <c r="AB50" s="26"/>
      <c r="AE50" s="26" t="s">
        <v>103</v>
      </c>
      <c r="AG50" s="26"/>
      <c r="AH50" s="26"/>
      <c r="AJ50" s="26"/>
      <c r="AK50" s="26"/>
      <c r="AL50" s="26"/>
      <c r="AM50" s="26"/>
      <c r="AN50" s="26"/>
      <c r="AO50" s="26"/>
      <c r="AP50" s="26"/>
      <c r="AQ50" s="26"/>
      <c r="AR50" s="26"/>
      <c r="AS50" s="26"/>
      <c r="AT50" s="26"/>
      <c r="AU50" s="26"/>
      <c r="AV50" s="26"/>
      <c r="BG50" s="22"/>
      <c r="BH50" s="26"/>
      <c r="BI50" s="15"/>
      <c r="BJ50" s="15"/>
      <c r="BK50" s="15"/>
      <c r="BL50" s="15"/>
      <c r="BM50" s="15"/>
      <c r="BN50" s="15"/>
      <c r="BO50" s="15"/>
      <c r="BP50" s="15"/>
      <c r="BQ50" s="15"/>
      <c r="BR50" s="15"/>
      <c r="BS50" s="15"/>
      <c r="BT50" s="15"/>
      <c r="CQ50" s="26"/>
      <c r="CR50" s="26"/>
      <c r="CS50" s="26"/>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row>
    <row r="51" spans="1:138" ht="18" customHeight="1">
      <c r="A51" s="191"/>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E51" s="26" t="s">
        <v>104</v>
      </c>
      <c r="AF51" s="26"/>
      <c r="AG51" s="26"/>
      <c r="AH51" s="26"/>
      <c r="AI51" s="26"/>
      <c r="AJ51" s="26"/>
      <c r="AK51" s="26"/>
      <c r="AL51" s="26"/>
      <c r="AM51" s="26"/>
      <c r="AN51" s="26"/>
      <c r="AO51" s="26"/>
      <c r="AP51" s="26"/>
      <c r="AQ51" s="26"/>
      <c r="AR51" s="26"/>
      <c r="AS51" s="26"/>
      <c r="AT51" s="26"/>
      <c r="AU51" s="26"/>
      <c r="AV51" s="26"/>
      <c r="BG51" s="22"/>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row>
    <row r="52" spans="1:138" ht="18" customHeight="1">
      <c r="A52" s="191"/>
      <c r="B52" s="26"/>
      <c r="D52" s="26"/>
      <c r="E52" s="26"/>
      <c r="F52" s="26"/>
      <c r="G52" s="26"/>
      <c r="H52" s="26"/>
      <c r="I52" s="26"/>
      <c r="J52" s="26"/>
      <c r="K52" s="26"/>
      <c r="L52" s="26"/>
      <c r="M52" s="26"/>
      <c r="N52" s="26"/>
      <c r="O52" s="26"/>
      <c r="P52" s="26"/>
      <c r="Q52" s="26"/>
      <c r="R52" s="26"/>
      <c r="S52" s="26"/>
      <c r="T52" s="26"/>
      <c r="U52" s="26"/>
      <c r="V52" s="26"/>
      <c r="W52" s="26"/>
      <c r="X52" s="26"/>
      <c r="Y52" s="26"/>
      <c r="Z52" s="26"/>
      <c r="AA52" s="3"/>
      <c r="AB52" s="26"/>
      <c r="AC52" s="26"/>
      <c r="AD52" s="26"/>
      <c r="AE52" s="26"/>
      <c r="AF52" s="26"/>
      <c r="AG52" s="26"/>
      <c r="AH52" s="26"/>
      <c r="AI52" s="26"/>
      <c r="AJ52" s="26"/>
      <c r="AK52" s="26"/>
      <c r="AL52" s="26"/>
      <c r="AM52" s="26"/>
      <c r="AN52" s="26"/>
      <c r="AO52" s="26"/>
      <c r="AP52" s="26"/>
      <c r="AQ52" s="26"/>
      <c r="AR52" s="26"/>
      <c r="AS52" s="26"/>
      <c r="AT52" s="26"/>
      <c r="BG52" s="22"/>
      <c r="BH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3"/>
      <c r="CL52" s="26"/>
      <c r="CM52" s="26"/>
      <c r="CN52" s="26"/>
      <c r="CO52" s="26"/>
      <c r="CP52" s="26"/>
      <c r="CQ52" s="26"/>
      <c r="CR52" s="26"/>
      <c r="CS52" s="26"/>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row>
    <row r="53" spans="1:138" ht="18" customHeight="1">
      <c r="A53" s="191"/>
      <c r="B53" s="26"/>
      <c r="C53" s="26"/>
      <c r="D53" s="26"/>
      <c r="E53" s="26"/>
      <c r="F53" s="26"/>
      <c r="G53" s="26"/>
      <c r="H53" s="26"/>
      <c r="I53" s="26"/>
      <c r="J53" s="26"/>
      <c r="K53" s="26"/>
      <c r="L53" s="26"/>
      <c r="M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BG53" s="22"/>
      <c r="BH53" s="99" t="s">
        <v>133</v>
      </c>
      <c r="BI53" s="49"/>
      <c r="BJ53" s="49"/>
      <c r="BK53" s="49"/>
      <c r="BL53" s="49"/>
      <c r="BM53" s="49"/>
      <c r="BN53" s="49"/>
      <c r="BO53" s="49"/>
      <c r="BP53" s="49"/>
      <c r="BQ53" s="49"/>
      <c r="BR53" s="49"/>
      <c r="BS53" s="49"/>
      <c r="BT53" s="22"/>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row>
    <row r="54" spans="1:138" ht="18" customHeight="1">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row>
    <row r="55" spans="1:138" ht="18" customHeight="1">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row>
    <row r="56" spans="1:138" ht="18" customHeight="1">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row>
    <row r="57" spans="1:138" ht="18" customHeight="1">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row>
    <row r="58" spans="1:138" ht="18" customHeight="1">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row>
    <row r="59" spans="1:138" ht="18" customHeight="1">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row>
    <row r="60" spans="1:138" ht="18" customHeight="1">
      <c r="B60" s="26"/>
      <c r="C60" s="26"/>
      <c r="D60" s="26"/>
      <c r="E60" s="26"/>
      <c r="F60" s="28"/>
      <c r="G60" s="28"/>
      <c r="H60" s="28"/>
      <c r="I60" s="28"/>
      <c r="J60" s="28"/>
      <c r="K60" s="28"/>
      <c r="L60" s="28"/>
      <c r="M60" s="26"/>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row>
    <row r="61" spans="1:138" ht="18" customHeight="1">
      <c r="B61" s="26"/>
      <c r="C61" s="26"/>
      <c r="D61" s="26"/>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row>
    <row r="62" spans="1:138" ht="18" customHeight="1">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row>
    <row r="63" spans="1:138" ht="18" customHeight="1">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row>
    <row r="64" spans="1:138" ht="18" customHeight="1">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row>
    <row r="65" spans="59:138" ht="18" customHeight="1">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row>
    <row r="66" spans="59:138" ht="18" customHeight="1">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row>
    <row r="67" spans="59:138" ht="18" customHeight="1">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row>
    <row r="68" spans="59:138" ht="18" customHeight="1">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row>
    <row r="69" spans="59:138" ht="18" customHeight="1">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row>
    <row r="70" spans="59:138" ht="18" customHeight="1">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row>
    <row r="71" spans="59:138" ht="18" customHeight="1"/>
    <row r="72" spans="59:138" ht="18" customHeight="1"/>
    <row r="73" spans="59:138" ht="18" customHeight="1"/>
    <row r="74" spans="59:138" ht="18" customHeight="1"/>
    <row r="75" spans="59:138" ht="18" customHeight="1"/>
    <row r="76" spans="59:138" ht="18" customHeight="1"/>
    <row r="77" spans="59:138" ht="18" customHeight="1"/>
    <row r="78" spans="59:138" ht="18" customHeight="1"/>
    <row r="79" spans="59:138" ht="18" customHeight="1"/>
    <row r="80" spans="59:13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sheetData>
  <sheetProtection sheet="1" scenarios="1"/>
  <mergeCells count="167">
    <mergeCell ref="CF2:DE2"/>
    <mergeCell ref="AJ12:AK12"/>
    <mergeCell ref="AN12:AO12"/>
    <mergeCell ref="AJ13:AK13"/>
    <mergeCell ref="AN13:AO13"/>
    <mergeCell ref="AJ14:AK14"/>
    <mergeCell ref="AN14:AO14"/>
    <mergeCell ref="AJ15:AK15"/>
    <mergeCell ref="AN15:AO15"/>
    <mergeCell ref="CK14:CO14"/>
    <mergeCell ref="BI15:BQ15"/>
    <mergeCell ref="BR15:BT15"/>
    <mergeCell ref="BV15:CD15"/>
    <mergeCell ref="CE15:CH15"/>
    <mergeCell ref="CK15:CO15"/>
    <mergeCell ref="BI14:BQ14"/>
    <mergeCell ref="BR14:BT14"/>
    <mergeCell ref="BV14:CD14"/>
    <mergeCell ref="CE14:CH14"/>
    <mergeCell ref="CW14:CZ14"/>
    <mergeCell ref="CI13:CJ13"/>
    <mergeCell ref="CI14:CJ14"/>
    <mergeCell ref="CI15:CJ15"/>
    <mergeCell ref="DB10:DJ11"/>
    <mergeCell ref="DB12:DJ12"/>
    <mergeCell ref="DB13:DJ13"/>
    <mergeCell ref="DB14:DJ14"/>
    <mergeCell ref="DB15:DJ15"/>
    <mergeCell ref="DB16:DJ16"/>
    <mergeCell ref="CK10:CO11"/>
    <mergeCell ref="BI12:BQ12"/>
    <mergeCell ref="BR12:BT12"/>
    <mergeCell ref="BV12:CD12"/>
    <mergeCell ref="CE12:CH12"/>
    <mergeCell ref="CI12:CJ12"/>
    <mergeCell ref="CK12:CO12"/>
    <mergeCell ref="BH10:BQ11"/>
    <mergeCell ref="BR10:BU11"/>
    <mergeCell ref="BV10:CD11"/>
    <mergeCell ref="CW12:CZ12"/>
    <mergeCell ref="CI16:CJ16"/>
    <mergeCell ref="CK16:CO16"/>
    <mergeCell ref="CW13:CZ13"/>
    <mergeCell ref="CW15:CZ15"/>
    <mergeCell ref="CR13:CS13"/>
    <mergeCell ref="CR14:CS14"/>
    <mergeCell ref="CR15:CS15"/>
    <mergeCell ref="BH23:DJ27"/>
    <mergeCell ref="CW3:DJ3"/>
    <mergeCell ref="CM3:CV3"/>
    <mergeCell ref="CG3:CL3"/>
    <mergeCell ref="BO3:CF3"/>
    <mergeCell ref="BH7:DJ9"/>
    <mergeCell ref="DG17:DJ17"/>
    <mergeCell ref="CT12:CU12"/>
    <mergeCell ref="CP12:CQ12"/>
    <mergeCell ref="CP13:CQ13"/>
    <mergeCell ref="CT13:CU13"/>
    <mergeCell ref="CP14:CQ14"/>
    <mergeCell ref="CT14:CU14"/>
    <mergeCell ref="CP15:CQ15"/>
    <mergeCell ref="CT15:CU15"/>
    <mergeCell ref="CP16:CQ16"/>
    <mergeCell ref="CT16:CU16"/>
    <mergeCell ref="CR12:CS12"/>
    <mergeCell ref="BI13:BQ13"/>
    <mergeCell ref="BR13:BT13"/>
    <mergeCell ref="BV13:CD13"/>
    <mergeCell ref="CE13:CH13"/>
    <mergeCell ref="CK13:CO13"/>
    <mergeCell ref="CE10:CJ11"/>
    <mergeCell ref="B17:AD17"/>
    <mergeCell ref="B18:BE19"/>
    <mergeCell ref="BH17:CJ17"/>
    <mergeCell ref="BH18:DD19"/>
    <mergeCell ref="AH3:AP3"/>
    <mergeCell ref="AA3:AG3"/>
    <mergeCell ref="I3:Z3"/>
    <mergeCell ref="I4:AG4"/>
    <mergeCell ref="AJ10:AP11"/>
    <mergeCell ref="AJ17:AZ17"/>
    <mergeCell ref="BA17:BE17"/>
    <mergeCell ref="CP10:CV11"/>
    <mergeCell ref="CW10:DA11"/>
    <mergeCell ref="B3:H3"/>
    <mergeCell ref="BH3:BN3"/>
    <mergeCell ref="CW16:CZ16"/>
    <mergeCell ref="P12:X12"/>
    <mergeCell ref="AC12:AD12"/>
    <mergeCell ref="Y12:AB12"/>
    <mergeCell ref="AE12:AI12"/>
    <mergeCell ref="Y13:AB13"/>
    <mergeCell ref="Y14:AB14"/>
    <mergeCell ref="Y15:AB15"/>
    <mergeCell ref="Y16:AB16"/>
    <mergeCell ref="A1:BF1"/>
    <mergeCell ref="A2:A53"/>
    <mergeCell ref="B2:AG2"/>
    <mergeCell ref="AH2:AZ2"/>
    <mergeCell ref="BA2:BE2"/>
    <mergeCell ref="BH2:CE2"/>
    <mergeCell ref="B4:H4"/>
    <mergeCell ref="BH4:BN4"/>
    <mergeCell ref="B7:BE9"/>
    <mergeCell ref="B21:H21"/>
    <mergeCell ref="BH21:BN21"/>
    <mergeCell ref="B22:AT22"/>
    <mergeCell ref="BH22:CS22"/>
    <mergeCell ref="B23:BE27"/>
    <mergeCell ref="BI16:BQ16"/>
    <mergeCell ref="BR16:BT16"/>
    <mergeCell ref="BV16:CD16"/>
    <mergeCell ref="CE16:CH16"/>
    <mergeCell ref="CP17:DF17"/>
    <mergeCell ref="CR16:CS16"/>
    <mergeCell ref="P15:X15"/>
    <mergeCell ref="P16:X16"/>
    <mergeCell ref="C16:K16"/>
    <mergeCell ref="L12:N12"/>
    <mergeCell ref="AQ3:BE3"/>
    <mergeCell ref="BO4:CH4"/>
    <mergeCell ref="B5:AT5"/>
    <mergeCell ref="BH5:CS5"/>
    <mergeCell ref="B6:H6"/>
    <mergeCell ref="BH6:BN6"/>
    <mergeCell ref="C12:K12"/>
    <mergeCell ref="C13:K13"/>
    <mergeCell ref="C14:K14"/>
    <mergeCell ref="AQ12:AT12"/>
    <mergeCell ref="AV12:BE12"/>
    <mergeCell ref="L10:O11"/>
    <mergeCell ref="B10:K11"/>
    <mergeCell ref="AV10:BE11"/>
    <mergeCell ref="AQ10:AU11"/>
    <mergeCell ref="AE10:AI11"/>
    <mergeCell ref="Y10:AD11"/>
    <mergeCell ref="P10:X11"/>
    <mergeCell ref="AL12:AM12"/>
    <mergeCell ref="AQ13:AT13"/>
    <mergeCell ref="AQ14:AT14"/>
    <mergeCell ref="L13:N13"/>
    <mergeCell ref="L14:N14"/>
    <mergeCell ref="P13:X13"/>
    <mergeCell ref="C15:K15"/>
    <mergeCell ref="AV13:BE13"/>
    <mergeCell ref="AV14:BE14"/>
    <mergeCell ref="AV15:BE15"/>
    <mergeCell ref="AV16:BE16"/>
    <mergeCell ref="AE13:AI13"/>
    <mergeCell ref="AE14:AI14"/>
    <mergeCell ref="AE15:AI15"/>
    <mergeCell ref="AC14:AD14"/>
    <mergeCell ref="P14:X14"/>
    <mergeCell ref="AE16:AI16"/>
    <mergeCell ref="AQ15:AT15"/>
    <mergeCell ref="AQ16:AT16"/>
    <mergeCell ref="L15:N15"/>
    <mergeCell ref="L16:N16"/>
    <mergeCell ref="AC15:AD15"/>
    <mergeCell ref="AC16:AD16"/>
    <mergeCell ref="AC13:AD13"/>
    <mergeCell ref="AJ16:AK16"/>
    <mergeCell ref="AN16:AO16"/>
    <mergeCell ref="AL13:AM13"/>
    <mergeCell ref="AL14:AM14"/>
    <mergeCell ref="AL15:AM15"/>
    <mergeCell ref="AL16:AM16"/>
  </mergeCells>
  <phoneticPr fontId="12"/>
  <conditionalFormatting sqref="L12:N16">
    <cfRule type="expression" dxfId="7" priority="9">
      <formula>AND($C12&lt;&gt;"",$L12="")</formula>
    </cfRule>
  </conditionalFormatting>
  <conditionalFormatting sqref="P12:X16">
    <cfRule type="expression" dxfId="6" priority="8">
      <formula>AND($C12&lt;&gt;"",$P12="")</formula>
    </cfRule>
  </conditionalFormatting>
  <conditionalFormatting sqref="Y12:AB16">
    <cfRule type="expression" dxfId="5" priority="7">
      <formula>AND($C12&lt;&gt;"",$Y12="")</formula>
    </cfRule>
  </conditionalFormatting>
  <conditionalFormatting sqref="AE12:AI16">
    <cfRule type="expression" dxfId="4" priority="6">
      <formula>AND($C12&lt;&gt;"",$AE12="")</formula>
    </cfRule>
  </conditionalFormatting>
  <conditionalFormatting sqref="AJ12:AK16">
    <cfRule type="expression" dxfId="3" priority="5">
      <formula>AND($AE12="有",$AJ12="")</formula>
    </cfRule>
  </conditionalFormatting>
  <conditionalFormatting sqref="AN12:AO16">
    <cfRule type="expression" dxfId="2" priority="4">
      <formula>AND($AE12="有",$AN12="")</formula>
    </cfRule>
  </conditionalFormatting>
  <conditionalFormatting sqref="AV20:AZ20">
    <cfRule type="expression" dxfId="1" priority="194">
      <formula>AND(#REF!&lt;&gt;"",$AZ$17="")</formula>
    </cfRule>
  </conditionalFormatting>
  <conditionalFormatting sqref="BA17:BE17">
    <cfRule type="expression" dxfId="0" priority="12">
      <formula>AND($C$12&lt;&gt;"",$BA$17="")</formula>
    </cfRule>
  </conditionalFormatting>
  <dataValidations xWindow="739" yWindow="751" count="7">
    <dataValidation type="list" allowBlank="1" sqref="P12:P16" xr:uid="{8B1006CA-31F9-4752-B5F6-189510662D36}">
      <formula1>$EI$19:$EI$22</formula1>
    </dataValidation>
    <dataValidation type="list" allowBlank="1" sqref="C12:C16" xr:uid="{2DBD6972-1E28-4CDB-89CD-F7880671943E}">
      <formula1>$EI$11:$EI$16</formula1>
    </dataValidation>
    <dataValidation type="custom" allowBlank="1" showInputMessage="1" showErrorMessage="1" errorTitle="持込量エラー" error="200L以上の持ち込みはできません。" sqref="BB20:BD20 DA20:DC20" xr:uid="{AE0D4BAC-2F37-4536-A666-424B8646A24F}">
      <formula1>#REF!&lt;201</formula1>
    </dataValidation>
    <dataValidation allowBlank="1" showInputMessage="1" prompt="火気を使用する場合は、必ず消火器の持ち込みをお願いします。" sqref="AV20:AW20" xr:uid="{19AEF613-EC70-4834-85FD-FF5E75216B3A}"/>
    <dataValidation allowBlank="1" showInputMessage="1" sqref="AX20:AZ20" xr:uid="{08D80D2C-DF7A-443C-8B37-4FC42F1951F4}"/>
    <dataValidation type="list" allowBlank="1" showInputMessage="1" showErrorMessage="1" prompt="火気使用の場合は、必ず消火器を持参してください。" sqref="BA17:BE17" xr:uid="{B7CAEEF8-7AF9-4615-A480-E045030E63F5}">
      <formula1>$EI$9</formula1>
    </dataValidation>
    <dataValidation type="list" allowBlank="1" showInputMessage="1" showErrorMessage="1" sqref="AE12:AI16" xr:uid="{DC2842A7-ED13-49F5-B29F-D4F45BFB1813}">
      <formula1>$EI$25:$EI$26</formula1>
    </dataValidation>
  </dataValidations>
  <printOptions horizontalCentered="1"/>
  <pageMargins left="0.23622047244094491" right="0.23622047244094491" top="0.74803149606299213" bottom="0.74803149606299213" header="0" footer="0"/>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6A77-AA19-48AB-896F-18DA74AC9E3E}">
  <sheetPr>
    <tabColor theme="5" tint="0.39997558519241921"/>
  </sheetPr>
  <dimension ref="A1:AM24"/>
  <sheetViews>
    <sheetView showGridLines="0" workbookViewId="0">
      <selection sqref="A1:AK1"/>
    </sheetView>
  </sheetViews>
  <sheetFormatPr defaultRowHeight="15"/>
  <cols>
    <col min="1" max="1" width="2.85546875" customWidth="1"/>
    <col min="2" max="2" width="2.42578125" customWidth="1"/>
    <col min="3" max="3" width="2" customWidth="1"/>
    <col min="4" max="4" width="1.5703125" customWidth="1"/>
    <col min="5" max="5" width="3.5703125" customWidth="1"/>
    <col min="6" max="6" width="2" customWidth="1"/>
    <col min="7" max="8" width="2.42578125" customWidth="1"/>
    <col min="9" max="10" width="3.85546875" customWidth="1"/>
    <col min="11" max="11" width="3.42578125" customWidth="1"/>
    <col min="12" max="12" width="2.42578125" customWidth="1"/>
    <col min="13" max="13" width="3.28515625" customWidth="1"/>
    <col min="14" max="14" width="2.42578125" customWidth="1"/>
    <col min="15" max="15" width="2.85546875" customWidth="1"/>
    <col min="16" max="16" width="2.42578125" customWidth="1"/>
    <col min="17" max="17" width="3" customWidth="1"/>
    <col min="18" max="18" width="2.85546875" customWidth="1"/>
    <col min="19" max="19" width="4.5703125" customWidth="1"/>
    <col min="20" max="20" width="3.140625" customWidth="1"/>
    <col min="21" max="21" width="2" customWidth="1"/>
    <col min="22" max="22" width="3" customWidth="1"/>
    <col min="23" max="23" width="2.7109375" customWidth="1"/>
    <col min="24" max="24" width="3.5703125" customWidth="1"/>
    <col min="25" max="25" width="3" customWidth="1"/>
    <col min="26" max="26" width="2.7109375" customWidth="1"/>
    <col min="27" max="28" width="2.42578125" customWidth="1"/>
    <col min="29" max="29" width="3.7109375" customWidth="1"/>
    <col min="30" max="31" width="3.28515625" customWidth="1"/>
    <col min="32" max="32" width="2" customWidth="1"/>
    <col min="33" max="33" width="2.42578125" customWidth="1"/>
    <col min="34" max="34" width="2" customWidth="1"/>
    <col min="35" max="35" width="2.42578125" customWidth="1"/>
    <col min="36" max="36" width="3.140625" customWidth="1"/>
    <col min="37" max="37" width="2.7109375" customWidth="1"/>
    <col min="39" max="39" width="40.5703125" hidden="1" customWidth="1"/>
  </cols>
  <sheetData>
    <row r="1" spans="1:39" ht="24">
      <c r="A1" s="730" t="s">
        <v>185</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9" ht="7.5" customHeight="1">
      <c r="A2" s="1"/>
    </row>
    <row r="3" spans="1:39" ht="18.75">
      <c r="A3" s="15" t="s">
        <v>121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9" ht="18.75">
      <c r="A4" s="287" t="s">
        <v>1</v>
      </c>
      <c r="B4" s="288"/>
      <c r="C4" s="285" t="s">
        <v>10</v>
      </c>
      <c r="D4" s="286"/>
      <c r="E4" s="96" t="s">
        <v>130</v>
      </c>
      <c r="F4" s="192" t="s">
        <v>11</v>
      </c>
      <c r="G4" s="193"/>
      <c r="H4" s="193"/>
      <c r="I4" s="193"/>
      <c r="J4" s="193"/>
      <c r="K4" s="193"/>
      <c r="L4" s="193"/>
      <c r="M4" s="193"/>
      <c r="N4" s="193"/>
      <c r="O4" s="193"/>
      <c r="P4" s="193"/>
      <c r="Q4" s="193"/>
      <c r="R4" s="193"/>
      <c r="S4" s="193"/>
      <c r="T4" s="194"/>
      <c r="U4" s="282" t="s">
        <v>51</v>
      </c>
      <c r="V4" s="283"/>
      <c r="W4" s="283"/>
      <c r="X4" s="283"/>
      <c r="Y4" s="283"/>
      <c r="Z4" s="283"/>
      <c r="AA4" s="283"/>
      <c r="AB4" s="283"/>
      <c r="AC4" s="283"/>
      <c r="AD4" s="283"/>
      <c r="AE4" s="283"/>
      <c r="AF4" s="283"/>
      <c r="AG4" s="283"/>
      <c r="AH4" s="283"/>
      <c r="AI4" s="283"/>
      <c r="AJ4" s="283"/>
      <c r="AK4" s="284"/>
    </row>
    <row r="5" spans="1:39" ht="18.75">
      <c r="A5" s="289">
        <v>31</v>
      </c>
      <c r="B5" s="290"/>
      <c r="C5" s="280"/>
      <c r="D5" s="281"/>
      <c r="E5" s="125"/>
      <c r="F5" s="207"/>
      <c r="G5" s="182"/>
      <c r="H5" s="182"/>
      <c r="I5" s="182"/>
      <c r="J5" s="182"/>
      <c r="K5" s="182"/>
      <c r="L5" s="182"/>
      <c r="M5" s="182"/>
      <c r="N5" s="182"/>
      <c r="O5" s="182"/>
      <c r="P5" s="182"/>
      <c r="Q5" s="182"/>
      <c r="R5" s="182"/>
      <c r="S5" s="182"/>
      <c r="T5" s="269"/>
      <c r="U5" s="270"/>
      <c r="V5" s="271"/>
      <c r="W5" s="271"/>
      <c r="X5" s="271"/>
      <c r="Y5" s="271"/>
      <c r="Z5" s="271"/>
      <c r="AA5" s="271"/>
      <c r="AB5" s="271"/>
      <c r="AC5" s="271"/>
      <c r="AD5" s="271"/>
      <c r="AE5" s="271"/>
      <c r="AF5" s="271"/>
      <c r="AG5" s="271"/>
      <c r="AH5" s="271"/>
      <c r="AI5" s="271"/>
      <c r="AJ5" s="271"/>
      <c r="AK5" s="272"/>
      <c r="AM5" s="1" t="s">
        <v>50</v>
      </c>
    </row>
    <row r="6" spans="1:39" ht="18.75">
      <c r="A6" s="289">
        <v>32</v>
      </c>
      <c r="B6" s="290"/>
      <c r="C6" s="280"/>
      <c r="D6" s="281"/>
      <c r="E6" s="125"/>
      <c r="F6" s="207"/>
      <c r="G6" s="182"/>
      <c r="H6" s="182"/>
      <c r="I6" s="182"/>
      <c r="J6" s="182"/>
      <c r="K6" s="182"/>
      <c r="L6" s="182"/>
      <c r="M6" s="182"/>
      <c r="N6" s="182"/>
      <c r="O6" s="182"/>
      <c r="P6" s="182"/>
      <c r="Q6" s="182"/>
      <c r="R6" s="182"/>
      <c r="S6" s="182"/>
      <c r="T6" s="269"/>
      <c r="U6" s="270"/>
      <c r="V6" s="271"/>
      <c r="W6" s="271"/>
      <c r="X6" s="271"/>
      <c r="Y6" s="271"/>
      <c r="Z6" s="271"/>
      <c r="AA6" s="271"/>
      <c r="AB6" s="271"/>
      <c r="AC6" s="271"/>
      <c r="AD6" s="271"/>
      <c r="AE6" s="271"/>
      <c r="AF6" s="271"/>
      <c r="AG6" s="271"/>
      <c r="AH6" s="271"/>
      <c r="AI6" s="271"/>
      <c r="AJ6" s="271"/>
      <c r="AK6" s="272"/>
      <c r="AM6" s="31" t="s">
        <v>71</v>
      </c>
    </row>
    <row r="7" spans="1:39" ht="18.75">
      <c r="A7" s="289">
        <v>33</v>
      </c>
      <c r="B7" s="290"/>
      <c r="C7" s="280"/>
      <c r="D7" s="281"/>
      <c r="E7" s="125"/>
      <c r="F7" s="207"/>
      <c r="G7" s="182"/>
      <c r="H7" s="182"/>
      <c r="I7" s="182"/>
      <c r="J7" s="182"/>
      <c r="K7" s="182"/>
      <c r="L7" s="182"/>
      <c r="M7" s="182"/>
      <c r="N7" s="182"/>
      <c r="O7" s="182"/>
      <c r="P7" s="182"/>
      <c r="Q7" s="182"/>
      <c r="R7" s="182"/>
      <c r="S7" s="182"/>
      <c r="T7" s="269"/>
      <c r="U7" s="270"/>
      <c r="V7" s="271"/>
      <c r="W7" s="271"/>
      <c r="X7" s="271"/>
      <c r="Y7" s="271"/>
      <c r="Z7" s="271"/>
      <c r="AA7" s="271"/>
      <c r="AB7" s="271"/>
      <c r="AC7" s="271"/>
      <c r="AD7" s="271"/>
      <c r="AE7" s="271"/>
      <c r="AF7" s="271"/>
      <c r="AG7" s="271"/>
      <c r="AH7" s="271"/>
      <c r="AI7" s="271"/>
      <c r="AJ7" s="271"/>
      <c r="AK7" s="272"/>
      <c r="AM7" s="31" t="s">
        <v>184</v>
      </c>
    </row>
    <row r="8" spans="1:39" ht="18.75">
      <c r="A8" s="289">
        <v>34</v>
      </c>
      <c r="B8" s="290"/>
      <c r="C8" s="280"/>
      <c r="D8" s="281"/>
      <c r="E8" s="125"/>
      <c r="F8" s="207"/>
      <c r="G8" s="182"/>
      <c r="H8" s="182"/>
      <c r="I8" s="182"/>
      <c r="J8" s="182"/>
      <c r="K8" s="182"/>
      <c r="L8" s="182"/>
      <c r="M8" s="182"/>
      <c r="N8" s="182"/>
      <c r="O8" s="182"/>
      <c r="P8" s="182"/>
      <c r="Q8" s="182"/>
      <c r="R8" s="182"/>
      <c r="S8" s="182"/>
      <c r="T8" s="269"/>
      <c r="U8" s="270"/>
      <c r="V8" s="271"/>
      <c r="W8" s="271"/>
      <c r="X8" s="271"/>
      <c r="Y8" s="271"/>
      <c r="Z8" s="271"/>
      <c r="AA8" s="271"/>
      <c r="AB8" s="271"/>
      <c r="AC8" s="271"/>
      <c r="AD8" s="271"/>
      <c r="AE8" s="271"/>
      <c r="AF8" s="271"/>
      <c r="AG8" s="271"/>
      <c r="AH8" s="271"/>
      <c r="AI8" s="271"/>
      <c r="AJ8" s="271"/>
      <c r="AK8" s="272"/>
      <c r="AM8" s="70" t="s">
        <v>72</v>
      </c>
    </row>
    <row r="9" spans="1:39" ht="18.75">
      <c r="A9" s="289">
        <v>35</v>
      </c>
      <c r="B9" s="290"/>
      <c r="C9" s="280"/>
      <c r="D9" s="281"/>
      <c r="E9" s="125"/>
      <c r="F9" s="207"/>
      <c r="G9" s="182"/>
      <c r="H9" s="182"/>
      <c r="I9" s="182"/>
      <c r="J9" s="182"/>
      <c r="K9" s="182"/>
      <c r="L9" s="182"/>
      <c r="M9" s="182"/>
      <c r="N9" s="182"/>
      <c r="O9" s="182"/>
      <c r="P9" s="182"/>
      <c r="Q9" s="182"/>
      <c r="R9" s="182"/>
      <c r="S9" s="182"/>
      <c r="T9" s="269"/>
      <c r="U9" s="270"/>
      <c r="V9" s="271"/>
      <c r="W9" s="271"/>
      <c r="X9" s="271"/>
      <c r="Y9" s="271"/>
      <c r="Z9" s="271"/>
      <c r="AA9" s="271"/>
      <c r="AB9" s="271"/>
      <c r="AC9" s="271"/>
      <c r="AD9" s="271"/>
      <c r="AE9" s="271"/>
      <c r="AF9" s="271"/>
      <c r="AG9" s="271"/>
      <c r="AH9" s="271"/>
      <c r="AI9" s="271"/>
      <c r="AJ9" s="271"/>
      <c r="AK9" s="272"/>
      <c r="AM9" s="31" t="s">
        <v>73</v>
      </c>
    </row>
    <row r="10" spans="1:39" ht="18.75">
      <c r="A10" s="289">
        <v>36</v>
      </c>
      <c r="B10" s="290"/>
      <c r="C10" s="280"/>
      <c r="D10" s="281"/>
      <c r="E10" s="125"/>
      <c r="F10" s="207"/>
      <c r="G10" s="182"/>
      <c r="H10" s="182"/>
      <c r="I10" s="182"/>
      <c r="J10" s="182"/>
      <c r="K10" s="182"/>
      <c r="L10" s="182"/>
      <c r="M10" s="182"/>
      <c r="N10" s="182"/>
      <c r="O10" s="182"/>
      <c r="P10" s="182"/>
      <c r="Q10" s="182"/>
      <c r="R10" s="182"/>
      <c r="S10" s="182"/>
      <c r="T10" s="269"/>
      <c r="U10" s="270"/>
      <c r="V10" s="271"/>
      <c r="W10" s="271"/>
      <c r="X10" s="271"/>
      <c r="Y10" s="271"/>
      <c r="Z10" s="271"/>
      <c r="AA10" s="271"/>
      <c r="AB10" s="271"/>
      <c r="AC10" s="271"/>
      <c r="AD10" s="271"/>
      <c r="AE10" s="271"/>
      <c r="AF10" s="271"/>
      <c r="AG10" s="271"/>
      <c r="AH10" s="271"/>
      <c r="AI10" s="271"/>
      <c r="AJ10" s="271"/>
      <c r="AK10" s="272"/>
      <c r="AM10" s="71" t="s">
        <v>80</v>
      </c>
    </row>
    <row r="11" spans="1:39" ht="18.75">
      <c r="A11" s="289">
        <v>37</v>
      </c>
      <c r="B11" s="290"/>
      <c r="C11" s="280"/>
      <c r="D11" s="281"/>
      <c r="E11" s="125"/>
      <c r="F11" s="207"/>
      <c r="G11" s="182"/>
      <c r="H11" s="182"/>
      <c r="I11" s="182"/>
      <c r="J11" s="182"/>
      <c r="K11" s="182"/>
      <c r="L11" s="182"/>
      <c r="M11" s="182"/>
      <c r="N11" s="182"/>
      <c r="O11" s="182"/>
      <c r="P11" s="182"/>
      <c r="Q11" s="182"/>
      <c r="R11" s="182"/>
      <c r="S11" s="182"/>
      <c r="T11" s="269"/>
      <c r="U11" s="270"/>
      <c r="V11" s="271"/>
      <c r="W11" s="271"/>
      <c r="X11" s="271"/>
      <c r="Y11" s="271"/>
      <c r="Z11" s="271"/>
      <c r="AA11" s="271"/>
      <c r="AB11" s="271"/>
      <c r="AC11" s="271"/>
      <c r="AD11" s="271"/>
      <c r="AE11" s="271"/>
      <c r="AF11" s="271"/>
      <c r="AG11" s="271"/>
      <c r="AH11" s="271"/>
      <c r="AI11" s="271"/>
      <c r="AJ11" s="271"/>
      <c r="AK11" s="272"/>
    </row>
    <row r="12" spans="1:39" ht="18.75">
      <c r="A12" s="289">
        <v>38</v>
      </c>
      <c r="B12" s="290"/>
      <c r="C12" s="280"/>
      <c r="D12" s="281"/>
      <c r="E12" s="125"/>
      <c r="F12" s="207"/>
      <c r="G12" s="182"/>
      <c r="H12" s="182"/>
      <c r="I12" s="182"/>
      <c r="J12" s="182"/>
      <c r="K12" s="182"/>
      <c r="L12" s="182"/>
      <c r="M12" s="182"/>
      <c r="N12" s="182"/>
      <c r="O12" s="182"/>
      <c r="P12" s="182"/>
      <c r="Q12" s="182"/>
      <c r="R12" s="182"/>
      <c r="S12" s="182"/>
      <c r="T12" s="269"/>
      <c r="U12" s="270"/>
      <c r="V12" s="271"/>
      <c r="W12" s="271"/>
      <c r="X12" s="271"/>
      <c r="Y12" s="271"/>
      <c r="Z12" s="271"/>
      <c r="AA12" s="271"/>
      <c r="AB12" s="271"/>
      <c r="AC12" s="271"/>
      <c r="AD12" s="271"/>
      <c r="AE12" s="271"/>
      <c r="AF12" s="271"/>
      <c r="AG12" s="271"/>
      <c r="AH12" s="271"/>
      <c r="AI12" s="271"/>
      <c r="AJ12" s="271"/>
      <c r="AK12" s="272"/>
    </row>
    <row r="13" spans="1:39" ht="18.75">
      <c r="A13" s="289">
        <v>39</v>
      </c>
      <c r="B13" s="290"/>
      <c r="C13" s="280"/>
      <c r="D13" s="281"/>
      <c r="E13" s="125"/>
      <c r="F13" s="207"/>
      <c r="G13" s="182"/>
      <c r="H13" s="182"/>
      <c r="I13" s="182"/>
      <c r="J13" s="182"/>
      <c r="K13" s="182"/>
      <c r="L13" s="182"/>
      <c r="M13" s="182"/>
      <c r="N13" s="182"/>
      <c r="O13" s="182"/>
      <c r="P13" s="182"/>
      <c r="Q13" s="182"/>
      <c r="R13" s="182"/>
      <c r="S13" s="182"/>
      <c r="T13" s="269"/>
      <c r="U13" s="270"/>
      <c r="V13" s="271"/>
      <c r="W13" s="271"/>
      <c r="X13" s="271"/>
      <c r="Y13" s="271"/>
      <c r="Z13" s="271"/>
      <c r="AA13" s="271"/>
      <c r="AB13" s="271"/>
      <c r="AC13" s="271"/>
      <c r="AD13" s="271"/>
      <c r="AE13" s="271"/>
      <c r="AF13" s="271"/>
      <c r="AG13" s="271"/>
      <c r="AH13" s="271"/>
      <c r="AI13" s="271"/>
      <c r="AJ13" s="271"/>
      <c r="AK13" s="272"/>
    </row>
    <row r="14" spans="1:39" ht="18.75">
      <c r="A14" s="289">
        <v>40</v>
      </c>
      <c r="B14" s="290"/>
      <c r="C14" s="280"/>
      <c r="D14" s="281"/>
      <c r="E14" s="125"/>
      <c r="F14" s="207"/>
      <c r="G14" s="182"/>
      <c r="H14" s="182"/>
      <c r="I14" s="182"/>
      <c r="J14" s="182"/>
      <c r="K14" s="182"/>
      <c r="L14" s="182"/>
      <c r="M14" s="182"/>
      <c r="N14" s="182"/>
      <c r="O14" s="182"/>
      <c r="P14" s="182"/>
      <c r="Q14" s="182"/>
      <c r="R14" s="182"/>
      <c r="S14" s="182"/>
      <c r="T14" s="269"/>
      <c r="U14" s="270"/>
      <c r="V14" s="271"/>
      <c r="W14" s="271"/>
      <c r="X14" s="271"/>
      <c r="Y14" s="271"/>
      <c r="Z14" s="271"/>
      <c r="AA14" s="271"/>
      <c r="AB14" s="271"/>
      <c r="AC14" s="271"/>
      <c r="AD14" s="271"/>
      <c r="AE14" s="271"/>
      <c r="AF14" s="271"/>
      <c r="AG14" s="271"/>
      <c r="AH14" s="271"/>
      <c r="AI14" s="271"/>
      <c r="AJ14" s="271"/>
      <c r="AK14" s="272"/>
    </row>
    <row r="15" spans="1:39" ht="18.75">
      <c r="A15" s="289">
        <v>41</v>
      </c>
      <c r="B15" s="290"/>
      <c r="C15" s="280"/>
      <c r="D15" s="281"/>
      <c r="E15" s="125"/>
      <c r="F15" s="207"/>
      <c r="G15" s="182"/>
      <c r="H15" s="182"/>
      <c r="I15" s="182"/>
      <c r="J15" s="182"/>
      <c r="K15" s="182"/>
      <c r="L15" s="182"/>
      <c r="M15" s="182"/>
      <c r="N15" s="182"/>
      <c r="O15" s="182"/>
      <c r="P15" s="182"/>
      <c r="Q15" s="182"/>
      <c r="R15" s="182"/>
      <c r="S15" s="182"/>
      <c r="T15" s="269"/>
      <c r="U15" s="270"/>
      <c r="V15" s="271"/>
      <c r="W15" s="271"/>
      <c r="X15" s="271"/>
      <c r="Y15" s="271"/>
      <c r="Z15" s="271"/>
      <c r="AA15" s="271"/>
      <c r="AB15" s="271"/>
      <c r="AC15" s="271"/>
      <c r="AD15" s="271"/>
      <c r="AE15" s="271"/>
      <c r="AF15" s="271"/>
      <c r="AG15" s="271"/>
      <c r="AH15" s="271"/>
      <c r="AI15" s="271"/>
      <c r="AJ15" s="271"/>
      <c r="AK15" s="272"/>
    </row>
    <row r="16" spans="1:39" ht="18.75">
      <c r="A16" s="289">
        <v>42</v>
      </c>
      <c r="B16" s="290"/>
      <c r="C16" s="280"/>
      <c r="D16" s="281"/>
      <c r="E16" s="125"/>
      <c r="F16" s="207"/>
      <c r="G16" s="182"/>
      <c r="H16" s="182"/>
      <c r="I16" s="182"/>
      <c r="J16" s="182"/>
      <c r="K16" s="182"/>
      <c r="L16" s="182"/>
      <c r="M16" s="182"/>
      <c r="N16" s="182"/>
      <c r="O16" s="182"/>
      <c r="P16" s="182"/>
      <c r="Q16" s="182"/>
      <c r="R16" s="182"/>
      <c r="S16" s="182"/>
      <c r="T16" s="269"/>
      <c r="U16" s="270"/>
      <c r="V16" s="271"/>
      <c r="W16" s="271"/>
      <c r="X16" s="271"/>
      <c r="Y16" s="271"/>
      <c r="Z16" s="271"/>
      <c r="AA16" s="271"/>
      <c r="AB16" s="271"/>
      <c r="AC16" s="271"/>
      <c r="AD16" s="271"/>
      <c r="AE16" s="271"/>
      <c r="AF16" s="271"/>
      <c r="AG16" s="271"/>
      <c r="AH16" s="271"/>
      <c r="AI16" s="271"/>
      <c r="AJ16" s="271"/>
      <c r="AK16" s="272"/>
    </row>
    <row r="17" spans="1:37" ht="18.75">
      <c r="A17" s="289">
        <v>43</v>
      </c>
      <c r="B17" s="290"/>
      <c r="C17" s="280"/>
      <c r="D17" s="281"/>
      <c r="E17" s="125"/>
      <c r="F17" s="207"/>
      <c r="G17" s="182"/>
      <c r="H17" s="182"/>
      <c r="I17" s="182"/>
      <c r="J17" s="182"/>
      <c r="K17" s="182"/>
      <c r="L17" s="182"/>
      <c r="M17" s="182"/>
      <c r="N17" s="182"/>
      <c r="O17" s="182"/>
      <c r="P17" s="182"/>
      <c r="Q17" s="182"/>
      <c r="R17" s="182"/>
      <c r="S17" s="182"/>
      <c r="T17" s="269"/>
      <c r="U17" s="270"/>
      <c r="V17" s="271"/>
      <c r="W17" s="271"/>
      <c r="X17" s="271"/>
      <c r="Y17" s="271"/>
      <c r="Z17" s="271"/>
      <c r="AA17" s="271"/>
      <c r="AB17" s="271"/>
      <c r="AC17" s="271"/>
      <c r="AD17" s="271"/>
      <c r="AE17" s="271"/>
      <c r="AF17" s="271"/>
      <c r="AG17" s="271"/>
      <c r="AH17" s="271"/>
      <c r="AI17" s="271"/>
      <c r="AJ17" s="271"/>
      <c r="AK17" s="272"/>
    </row>
    <row r="18" spans="1:37" ht="18.75">
      <c r="A18" s="289">
        <v>44</v>
      </c>
      <c r="B18" s="290"/>
      <c r="C18" s="280"/>
      <c r="D18" s="281"/>
      <c r="E18" s="125"/>
      <c r="F18" s="207"/>
      <c r="G18" s="182"/>
      <c r="H18" s="182"/>
      <c r="I18" s="182"/>
      <c r="J18" s="182"/>
      <c r="K18" s="182"/>
      <c r="L18" s="182"/>
      <c r="M18" s="182"/>
      <c r="N18" s="182"/>
      <c r="O18" s="182"/>
      <c r="P18" s="182"/>
      <c r="Q18" s="182"/>
      <c r="R18" s="182"/>
      <c r="S18" s="182"/>
      <c r="T18" s="269"/>
      <c r="U18" s="270"/>
      <c r="V18" s="271"/>
      <c r="W18" s="271"/>
      <c r="X18" s="271"/>
      <c r="Y18" s="271"/>
      <c r="Z18" s="271"/>
      <c r="AA18" s="271"/>
      <c r="AB18" s="271"/>
      <c r="AC18" s="271"/>
      <c r="AD18" s="271"/>
      <c r="AE18" s="271"/>
      <c r="AF18" s="271"/>
      <c r="AG18" s="271"/>
      <c r="AH18" s="271"/>
      <c r="AI18" s="271"/>
      <c r="AJ18" s="271"/>
      <c r="AK18" s="272"/>
    </row>
    <row r="19" spans="1:37" ht="18.75">
      <c r="A19" s="289">
        <v>45</v>
      </c>
      <c r="B19" s="290"/>
      <c r="C19" s="280"/>
      <c r="D19" s="281"/>
      <c r="E19" s="125"/>
      <c r="F19" s="207"/>
      <c r="G19" s="182"/>
      <c r="H19" s="182"/>
      <c r="I19" s="182"/>
      <c r="J19" s="182"/>
      <c r="K19" s="182"/>
      <c r="L19" s="182"/>
      <c r="M19" s="182"/>
      <c r="N19" s="182"/>
      <c r="O19" s="182"/>
      <c r="P19" s="182"/>
      <c r="Q19" s="182"/>
      <c r="R19" s="182"/>
      <c r="S19" s="182"/>
      <c r="T19" s="269"/>
      <c r="U19" s="270"/>
      <c r="V19" s="271"/>
      <c r="W19" s="271"/>
      <c r="X19" s="271"/>
      <c r="Y19" s="271"/>
      <c r="Z19" s="271"/>
      <c r="AA19" s="271"/>
      <c r="AB19" s="271"/>
      <c r="AC19" s="271"/>
      <c r="AD19" s="271"/>
      <c r="AE19" s="271"/>
      <c r="AF19" s="271"/>
      <c r="AG19" s="271"/>
      <c r="AH19" s="271"/>
      <c r="AI19" s="271"/>
      <c r="AJ19" s="271"/>
      <c r="AK19" s="272"/>
    </row>
    <row r="20" spans="1:37" ht="18.75">
      <c r="A20" s="289">
        <v>46</v>
      </c>
      <c r="B20" s="290"/>
      <c r="C20" s="280"/>
      <c r="D20" s="281"/>
      <c r="E20" s="125"/>
      <c r="F20" s="207"/>
      <c r="G20" s="182"/>
      <c r="H20" s="182"/>
      <c r="I20" s="182"/>
      <c r="J20" s="182"/>
      <c r="K20" s="182"/>
      <c r="L20" s="182"/>
      <c r="M20" s="182"/>
      <c r="N20" s="182"/>
      <c r="O20" s="182"/>
      <c r="P20" s="182"/>
      <c r="Q20" s="182"/>
      <c r="R20" s="182"/>
      <c r="S20" s="182"/>
      <c r="T20" s="269"/>
      <c r="U20" s="270"/>
      <c r="V20" s="271"/>
      <c r="W20" s="271"/>
      <c r="X20" s="271"/>
      <c r="Y20" s="271"/>
      <c r="Z20" s="271"/>
      <c r="AA20" s="271"/>
      <c r="AB20" s="271"/>
      <c r="AC20" s="271"/>
      <c r="AD20" s="271"/>
      <c r="AE20" s="271"/>
      <c r="AF20" s="271"/>
      <c r="AG20" s="271"/>
      <c r="AH20" s="271"/>
      <c r="AI20" s="271"/>
      <c r="AJ20" s="271"/>
      <c r="AK20" s="272"/>
    </row>
    <row r="21" spans="1:37" ht="18.75">
      <c r="A21" s="289">
        <v>47</v>
      </c>
      <c r="B21" s="290"/>
      <c r="C21" s="280"/>
      <c r="D21" s="281"/>
      <c r="E21" s="125"/>
      <c r="F21" s="207"/>
      <c r="G21" s="182"/>
      <c r="H21" s="182"/>
      <c r="I21" s="182"/>
      <c r="J21" s="182"/>
      <c r="K21" s="182"/>
      <c r="L21" s="182"/>
      <c r="M21" s="182"/>
      <c r="N21" s="182"/>
      <c r="O21" s="182"/>
      <c r="P21" s="182"/>
      <c r="Q21" s="182"/>
      <c r="R21" s="182"/>
      <c r="S21" s="182"/>
      <c r="T21" s="269"/>
      <c r="U21" s="270"/>
      <c r="V21" s="271"/>
      <c r="W21" s="271"/>
      <c r="X21" s="271"/>
      <c r="Y21" s="271"/>
      <c r="Z21" s="271"/>
      <c r="AA21" s="271"/>
      <c r="AB21" s="271"/>
      <c r="AC21" s="271"/>
      <c r="AD21" s="271"/>
      <c r="AE21" s="271"/>
      <c r="AF21" s="271"/>
      <c r="AG21" s="271"/>
      <c r="AH21" s="271"/>
      <c r="AI21" s="271"/>
      <c r="AJ21" s="271"/>
      <c r="AK21" s="272"/>
    </row>
    <row r="22" spans="1:37" ht="18.75">
      <c r="A22" s="289">
        <v>48</v>
      </c>
      <c r="B22" s="290"/>
      <c r="C22" s="280"/>
      <c r="D22" s="281"/>
      <c r="E22" s="125"/>
      <c r="F22" s="207"/>
      <c r="G22" s="182"/>
      <c r="H22" s="182"/>
      <c r="I22" s="182"/>
      <c r="J22" s="182"/>
      <c r="K22" s="182"/>
      <c r="L22" s="182"/>
      <c r="M22" s="182"/>
      <c r="N22" s="182"/>
      <c r="O22" s="182"/>
      <c r="P22" s="182"/>
      <c r="Q22" s="182"/>
      <c r="R22" s="182"/>
      <c r="S22" s="182"/>
      <c r="T22" s="269"/>
      <c r="U22" s="270"/>
      <c r="V22" s="271"/>
      <c r="W22" s="271"/>
      <c r="X22" s="271"/>
      <c r="Y22" s="271"/>
      <c r="Z22" s="271"/>
      <c r="AA22" s="271"/>
      <c r="AB22" s="271"/>
      <c r="AC22" s="271"/>
      <c r="AD22" s="271"/>
      <c r="AE22" s="271"/>
      <c r="AF22" s="271"/>
      <c r="AG22" s="271"/>
      <c r="AH22" s="271"/>
      <c r="AI22" s="271"/>
      <c r="AJ22" s="271"/>
      <c r="AK22" s="272"/>
    </row>
    <row r="23" spans="1:37" ht="18.75">
      <c r="A23" s="289">
        <v>49</v>
      </c>
      <c r="B23" s="290"/>
      <c r="C23" s="280"/>
      <c r="D23" s="281"/>
      <c r="E23" s="125"/>
      <c r="F23" s="207"/>
      <c r="G23" s="182"/>
      <c r="H23" s="182"/>
      <c r="I23" s="182"/>
      <c r="J23" s="182"/>
      <c r="K23" s="182"/>
      <c r="L23" s="182"/>
      <c r="M23" s="182"/>
      <c r="N23" s="182"/>
      <c r="O23" s="182"/>
      <c r="P23" s="182"/>
      <c r="Q23" s="182"/>
      <c r="R23" s="182"/>
      <c r="S23" s="182"/>
      <c r="T23" s="269"/>
      <c r="U23" s="270"/>
      <c r="V23" s="271"/>
      <c r="W23" s="271"/>
      <c r="X23" s="271"/>
      <c r="Y23" s="271"/>
      <c r="Z23" s="271"/>
      <c r="AA23" s="271"/>
      <c r="AB23" s="271"/>
      <c r="AC23" s="271"/>
      <c r="AD23" s="271"/>
      <c r="AE23" s="271"/>
      <c r="AF23" s="271"/>
      <c r="AG23" s="271"/>
      <c r="AH23" s="271"/>
      <c r="AI23" s="271"/>
      <c r="AJ23" s="271"/>
      <c r="AK23" s="272"/>
    </row>
    <row r="24" spans="1:37" ht="18.75">
      <c r="A24" s="289">
        <v>50</v>
      </c>
      <c r="B24" s="290"/>
      <c r="C24" s="280"/>
      <c r="D24" s="281"/>
      <c r="E24" s="125"/>
      <c r="F24" s="207"/>
      <c r="G24" s="182"/>
      <c r="H24" s="182"/>
      <c r="I24" s="182"/>
      <c r="J24" s="182"/>
      <c r="K24" s="182"/>
      <c r="L24" s="182"/>
      <c r="M24" s="182"/>
      <c r="N24" s="182"/>
      <c r="O24" s="182"/>
      <c r="P24" s="182"/>
      <c r="Q24" s="182"/>
      <c r="R24" s="182"/>
      <c r="S24" s="182"/>
      <c r="T24" s="269"/>
      <c r="U24" s="270"/>
      <c r="V24" s="271"/>
      <c r="W24" s="271"/>
      <c r="X24" s="271"/>
      <c r="Y24" s="271"/>
      <c r="Z24" s="271"/>
      <c r="AA24" s="271"/>
      <c r="AB24" s="271"/>
      <c r="AC24" s="271"/>
      <c r="AD24" s="271"/>
      <c r="AE24" s="271"/>
      <c r="AF24" s="271"/>
      <c r="AG24" s="271"/>
      <c r="AH24" s="271"/>
      <c r="AI24" s="271"/>
      <c r="AJ24" s="271"/>
      <c r="AK24" s="272"/>
    </row>
  </sheetData>
  <sheetProtection sheet="1" scenarios="1"/>
  <mergeCells count="85">
    <mergeCell ref="A4:B4"/>
    <mergeCell ref="C4:D4"/>
    <mergeCell ref="F4:T4"/>
    <mergeCell ref="U4:AK4"/>
    <mergeCell ref="A5:B5"/>
    <mergeCell ref="C5:D5"/>
    <mergeCell ref="F5:T5"/>
    <mergeCell ref="U5:AK5"/>
    <mergeCell ref="A6:B6"/>
    <mergeCell ref="C6:D6"/>
    <mergeCell ref="F6:T6"/>
    <mergeCell ref="U6:AK6"/>
    <mergeCell ref="A7:B7"/>
    <mergeCell ref="C7:D7"/>
    <mergeCell ref="F7:T7"/>
    <mergeCell ref="U7:AK7"/>
    <mergeCell ref="A8:B8"/>
    <mergeCell ref="C8:D8"/>
    <mergeCell ref="F8:T8"/>
    <mergeCell ref="U8:AK8"/>
    <mergeCell ref="A9:B9"/>
    <mergeCell ref="C9:D9"/>
    <mergeCell ref="F9:T9"/>
    <mergeCell ref="U9:AK9"/>
    <mergeCell ref="A10:B10"/>
    <mergeCell ref="C10:D10"/>
    <mergeCell ref="F10:T10"/>
    <mergeCell ref="U10:AK10"/>
    <mergeCell ref="A11:B11"/>
    <mergeCell ref="C11:D11"/>
    <mergeCell ref="F11:T11"/>
    <mergeCell ref="U11:AK11"/>
    <mergeCell ref="A12:B12"/>
    <mergeCell ref="C12:D12"/>
    <mergeCell ref="F12:T12"/>
    <mergeCell ref="U12:AK12"/>
    <mergeCell ref="A13:B13"/>
    <mergeCell ref="C13:D13"/>
    <mergeCell ref="F13:T13"/>
    <mergeCell ref="U13:AK13"/>
    <mergeCell ref="A14:B14"/>
    <mergeCell ref="C14:D14"/>
    <mergeCell ref="F14:T14"/>
    <mergeCell ref="U14:AK14"/>
    <mergeCell ref="A15:B15"/>
    <mergeCell ref="C15:D15"/>
    <mergeCell ref="F15:T15"/>
    <mergeCell ref="U15:AK15"/>
    <mergeCell ref="A16:B16"/>
    <mergeCell ref="C16:D16"/>
    <mergeCell ref="F16:T16"/>
    <mergeCell ref="U16:AK16"/>
    <mergeCell ref="A17:B17"/>
    <mergeCell ref="C17:D17"/>
    <mergeCell ref="F17:T17"/>
    <mergeCell ref="U17:AK17"/>
    <mergeCell ref="A18:B18"/>
    <mergeCell ref="C18:D18"/>
    <mergeCell ref="F18:T18"/>
    <mergeCell ref="U18:AK18"/>
    <mergeCell ref="A19:B19"/>
    <mergeCell ref="C19:D19"/>
    <mergeCell ref="F19:T19"/>
    <mergeCell ref="U19:AK19"/>
    <mergeCell ref="U20:AK20"/>
    <mergeCell ref="A21:B21"/>
    <mergeCell ref="C21:D21"/>
    <mergeCell ref="F21:T21"/>
    <mergeCell ref="U21:AK21"/>
    <mergeCell ref="A1:AK1"/>
    <mergeCell ref="A24:B24"/>
    <mergeCell ref="C24:D24"/>
    <mergeCell ref="F24:T24"/>
    <mergeCell ref="U24:AK24"/>
    <mergeCell ref="A22:B22"/>
    <mergeCell ref="C22:D22"/>
    <mergeCell ref="F22:T22"/>
    <mergeCell ref="U22:AK22"/>
    <mergeCell ref="A23:B23"/>
    <mergeCell ref="C23:D23"/>
    <mergeCell ref="F23:T23"/>
    <mergeCell ref="U23:AK23"/>
    <mergeCell ref="A20:B20"/>
    <mergeCell ref="C20:D20"/>
    <mergeCell ref="F20:T20"/>
  </mergeCells>
  <phoneticPr fontId="12"/>
  <dataValidations count="3">
    <dataValidation allowBlank="1" showInputMessage="1" sqref="G3:S3 U4 Z3:AK3" xr:uid="{592662B0-5D77-449D-86B5-F32DAE9F0B5D}"/>
    <dataValidation type="list" allowBlank="1" showErrorMessage="1" sqref="C5:C24 E5:E24" xr:uid="{757582CD-FF49-4E85-96DF-C1F10CD589D9}">
      <formula1>$CI$30</formula1>
    </dataValidation>
    <dataValidation type="list" errorStyle="information" allowBlank="1" showInputMessage="1" sqref="U5:AK24" xr:uid="{0ACF972C-20C8-492B-948D-E427BFBF248E}">
      <formula1>$AM$6:$AM$10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【最新】出展申込書・電気使用申込書（商工会用）</vt:lpstr>
      <vt:lpstr>【最新】火気使用申込書・レイアウト確認書 (商工会用）</vt:lpstr>
      <vt:lpstr>出展商品一覧</vt:lpstr>
      <vt:lpstr>'【最新】火気使用申込書・レイアウト確認書 (商工会用）'!Print_Area</vt:lpstr>
      <vt:lpstr>'【最新】出展申込書・電気使用申込書（商工会用）'!Print_Area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KENREN24</cp:lastModifiedBy>
  <cp:lastPrinted>2026-06-01T05:38:49Z</cp:lastPrinted>
  <dcterms:created xsi:type="dcterms:W3CDTF">2021-07-14T05:12:38Z</dcterms:created>
  <dcterms:modified xsi:type="dcterms:W3CDTF">2026-06-03T04:25:45Z</dcterms:modified>
</cp:coreProperties>
</file>