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T:\経営支援課\2-2販路開拓支援事業（うまかもん・厳選マルシェ）県補助金\R6くまもとグッドプロダクト賞\08.募集起案\04.くまもとグッドプロダクト賞（募集要項）\"/>
    </mc:Choice>
  </mc:AlternateContent>
  <xr:revisionPtr revIDLastSave="0" documentId="13_ncr:1_{CBE276F2-8BF5-4165-A963-42A7A9F262C5}" xr6:coauthVersionLast="47" xr6:coauthVersionMax="47" xr10:uidLastSave="{00000000-0000-0000-0000-000000000000}"/>
  <bookViews>
    <workbookView xWindow="-120" yWindow="-120" windowWidth="29040" windowHeight="15720" activeTab="1" xr2:uid="{110F5160-9542-4CE4-946C-7146F871389C}"/>
  </bookViews>
  <sheets>
    <sheet name="出品申込書" sheetId="1" r:id="rId1"/>
    <sheet name="商品規格書" sheetId="3" r:id="rId2"/>
    <sheet name="支援機関確認書(会員外のみ) " sheetId="9" r:id="rId3"/>
  </sheets>
  <definedNames>
    <definedName name="_xlnm._FilterDatabase" localSheetId="1" hidden="1">商品規格書!$A$1:$O$28</definedName>
    <definedName name="_xlnm.Print_Area" localSheetId="2">'支援機関確認書(会員外のみ) '!$B$1:$J$36</definedName>
    <definedName name="_xlnm.Print_Area" localSheetId="0">出品申込書!$A$1:$AH$50</definedName>
    <definedName name="_xlnm.Print_Area" localSheetId="1">商品規格書!$A$1:$O$39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 l="1"/>
  <c r="B4" i="3"/>
  <c r="B3" i="3"/>
  <c r="D28" i="9"/>
  <c r="D27" i="9"/>
  <c r="B2" i="3"/>
  <c r="B9" i="9"/>
  <c r="I2" i="9"/>
  <c r="G21" i="9"/>
  <c r="F15" i="9"/>
  <c r="F14" i="9"/>
  <c r="E7" i="9"/>
  <c r="F31" i="9" s="1"/>
  <c r="C31" i="9"/>
  <c r="B23" i="9"/>
  <c r="H1" i="3" l="1"/>
  <c r="I2" i="3"/>
  <c r="M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KENREN-M</author>
  </authors>
  <commentList>
    <comment ref="A28" authorId="0" shapeId="0" xr:uid="{FCED7E02-DCAC-404C-A26B-8709FCB87E66}">
      <text>
        <r>
          <rPr>
            <sz val="9"/>
            <color indexed="81"/>
            <rFont val="MS P ゴシック"/>
            <family val="3"/>
            <charset val="128"/>
          </rPr>
          <t xml:space="preserve">※コンタミ情報:食品を生産する際に、原材料としては使っていないが、アレルゲンとなりうる特定原材料などが意図せず混入することを指します。
</t>
        </r>
      </text>
    </comment>
  </commentList>
</comments>
</file>

<file path=xl/sharedStrings.xml><?xml version="1.0" encoding="utf-8"?>
<sst xmlns="http://schemas.openxmlformats.org/spreadsheetml/2006/main" count="157" uniqueCount="139">
  <si>
    <t>企業名</t>
    <rPh sb="0" eb="2">
      <t>キギョウ</t>
    </rPh>
    <rPh sb="2" eb="3">
      <t>メイ</t>
    </rPh>
    <phoneticPr fontId="1"/>
  </si>
  <si>
    <t>代表者</t>
    <rPh sb="0" eb="2">
      <t>ダイヒョウ</t>
    </rPh>
    <rPh sb="2" eb="3">
      <t>シャ</t>
    </rPh>
    <phoneticPr fontId="1"/>
  </si>
  <si>
    <t>〒</t>
    <phoneticPr fontId="3"/>
  </si>
  <si>
    <t>－</t>
    <phoneticPr fontId="3"/>
  </si>
  <si>
    <t>電話</t>
    <rPh sb="0" eb="2">
      <t>デンワ</t>
    </rPh>
    <phoneticPr fontId="3"/>
  </si>
  <si>
    <t>E-mail</t>
    <phoneticPr fontId="3"/>
  </si>
  <si>
    <t>連絡担当者</t>
    <rPh sb="0" eb="2">
      <t>レンラク</t>
    </rPh>
    <rPh sb="2" eb="5">
      <t>タントウシャ</t>
    </rPh>
    <phoneticPr fontId="3"/>
  </si>
  <si>
    <t>役職</t>
    <rPh sb="0" eb="2">
      <t>ヤクショク</t>
    </rPh>
    <phoneticPr fontId="3"/>
  </si>
  <si>
    <t>氏名</t>
    <rPh sb="0" eb="2">
      <t>シメイ</t>
    </rPh>
    <phoneticPr fontId="3"/>
  </si>
  <si>
    <t>申込日</t>
    <rPh sb="0" eb="3">
      <t>モウシコミビ</t>
    </rPh>
    <phoneticPr fontId="1"/>
  </si>
  <si>
    <t>説明文字数</t>
    <rPh sb="0" eb="2">
      <t>セツメイ</t>
    </rPh>
    <rPh sb="2" eb="5">
      <t>モジスウ</t>
    </rPh>
    <phoneticPr fontId="1"/>
  </si>
  <si>
    <t>※100～200文字程度でお願いします。</t>
    <rPh sb="8" eb="10">
      <t>モジ</t>
    </rPh>
    <rPh sb="10" eb="12">
      <t>テイド</t>
    </rPh>
    <rPh sb="14" eb="15">
      <t>ネガ</t>
    </rPh>
    <phoneticPr fontId="1"/>
  </si>
  <si>
    <t>画像ファイル名</t>
    <rPh sb="0" eb="2">
      <t>ガゾウ</t>
    </rPh>
    <rPh sb="6" eb="7">
      <t>メイ</t>
    </rPh>
    <phoneticPr fontId="1"/>
  </si>
  <si>
    <t>会社情報</t>
    <rPh sb="0" eb="2">
      <t>カイシャ</t>
    </rPh>
    <rPh sb="2" eb="4">
      <t>ジョウホウ</t>
    </rPh>
    <phoneticPr fontId="1"/>
  </si>
  <si>
    <t>販売者</t>
    <rPh sb="0" eb="2">
      <t>ハンバイ</t>
    </rPh>
    <rPh sb="2" eb="3">
      <t>シャ</t>
    </rPh>
    <phoneticPr fontId="1"/>
  </si>
  <si>
    <t>製造者</t>
    <rPh sb="0" eb="2">
      <t>セイゾウ</t>
    </rPh>
    <rPh sb="2" eb="3">
      <t>シャ</t>
    </rPh>
    <phoneticPr fontId="1"/>
  </si>
  <si>
    <t>主原材料産地</t>
    <rPh sb="0" eb="1">
      <t>シュ</t>
    </rPh>
    <rPh sb="1" eb="4">
      <t>ゲンザイリョウ</t>
    </rPh>
    <rPh sb="4" eb="6">
      <t>サンチ</t>
    </rPh>
    <phoneticPr fontId="1"/>
  </si>
  <si>
    <t>内容量</t>
    <rPh sb="0" eb="3">
      <t>ナイヨウリョウ</t>
    </rPh>
    <phoneticPr fontId="1"/>
  </si>
  <si>
    <t>ＪＡＮコード</t>
    <phoneticPr fontId="1"/>
  </si>
  <si>
    <t>発注間隔</t>
    <rPh sb="0" eb="2">
      <t>ハッチュウ</t>
    </rPh>
    <rPh sb="2" eb="4">
      <t>カンカク</t>
    </rPh>
    <phoneticPr fontId="1"/>
  </si>
  <si>
    <t>最低ロット</t>
    <rPh sb="0" eb="2">
      <t>サイテイ</t>
    </rPh>
    <phoneticPr fontId="1"/>
  </si>
  <si>
    <t>取扱温度帯</t>
    <rPh sb="0" eb="2">
      <t>トリアツカイ</t>
    </rPh>
    <rPh sb="2" eb="4">
      <t>オンド</t>
    </rPh>
    <rPh sb="4" eb="5">
      <t>タイ</t>
    </rPh>
    <phoneticPr fontId="1"/>
  </si>
  <si>
    <t>担当者</t>
    <rPh sb="0" eb="3">
      <t>タントウシャ</t>
    </rPh>
    <phoneticPr fontId="1"/>
  </si>
  <si>
    <t>担当者連絡先</t>
    <rPh sb="0" eb="3">
      <t>タントウシャ</t>
    </rPh>
    <rPh sb="3" eb="6">
      <t>レンラクサキ</t>
    </rPh>
    <phoneticPr fontId="1"/>
  </si>
  <si>
    <t>TEL</t>
    <phoneticPr fontId="1"/>
  </si>
  <si>
    <t>FAX</t>
    <phoneticPr fontId="1"/>
  </si>
  <si>
    <t>E-mail</t>
    <phoneticPr fontId="1"/>
  </si>
  <si>
    <t>危機管理体制</t>
    <rPh sb="0" eb="2">
      <t>キキ</t>
    </rPh>
    <rPh sb="2" eb="4">
      <t>カンリ</t>
    </rPh>
    <rPh sb="4" eb="6">
      <t>タイセイ</t>
    </rPh>
    <phoneticPr fontId="1"/>
  </si>
  <si>
    <t>保険加入状況</t>
    <rPh sb="0" eb="2">
      <t>ホケン</t>
    </rPh>
    <rPh sb="2" eb="4">
      <t>カニュウ</t>
    </rPh>
    <rPh sb="4" eb="6">
      <t>ジョウキョウ</t>
    </rPh>
    <phoneticPr fontId="1"/>
  </si>
  <si>
    <t>年</t>
    <rPh sb="0" eb="1">
      <t>ネン</t>
    </rPh>
    <phoneticPr fontId="1"/>
  </si>
  <si>
    <t>月から</t>
    <rPh sb="0" eb="1">
      <t>ガツ</t>
    </rPh>
    <phoneticPr fontId="1"/>
  </si>
  <si>
    <t>商品検査の有無</t>
    <rPh sb="0" eb="2">
      <t>ショウヒン</t>
    </rPh>
    <rPh sb="2" eb="4">
      <t>ケンサ</t>
    </rPh>
    <rPh sb="5" eb="7">
      <t>ウム</t>
    </rPh>
    <phoneticPr fontId="1"/>
  </si>
  <si>
    <t>商品規格書</t>
    <rPh sb="0" eb="2">
      <t>ショウヒン</t>
    </rPh>
    <rPh sb="2" eb="5">
      <t>キカクショ</t>
    </rPh>
    <phoneticPr fontId="1"/>
  </si>
  <si>
    <t>担当職員</t>
    <rPh sb="0" eb="2">
      <t>タントウ</t>
    </rPh>
    <rPh sb="2" eb="4">
      <t>ショクイン</t>
    </rPh>
    <phoneticPr fontId="1"/>
  </si>
  <si>
    <t>商品情報</t>
    <rPh sb="0" eb="2">
      <t>ショウヒン</t>
    </rPh>
    <rPh sb="2" eb="4">
      <t>ジョウホウ</t>
    </rPh>
    <phoneticPr fontId="1"/>
  </si>
  <si>
    <t>商品紹介
文章</t>
    <rPh sb="0" eb="2">
      <t>ショウヒン</t>
    </rPh>
    <rPh sb="2" eb="4">
      <t>ショウカイ</t>
    </rPh>
    <rPh sb="5" eb="7">
      <t>ブンショウ</t>
    </rPh>
    <phoneticPr fontId="1"/>
  </si>
  <si>
    <t>商品名</t>
    <rPh sb="0" eb="3">
      <t>ショウヒンメイ</t>
    </rPh>
    <phoneticPr fontId="1"/>
  </si>
  <si>
    <t>申込年月日：</t>
    <rPh sb="0" eb="2">
      <t>モウシコミ</t>
    </rPh>
    <rPh sb="2" eb="5">
      <t>ネンガッピ</t>
    </rPh>
    <phoneticPr fontId="1"/>
  </si>
  <si>
    <t>担当：</t>
    <rPh sb="0" eb="2">
      <t>タントウ</t>
    </rPh>
    <phoneticPr fontId="1"/>
  </si>
  <si>
    <t>事業所紹介</t>
    <rPh sb="0" eb="3">
      <t>ジギョウショ</t>
    </rPh>
    <rPh sb="3" eb="5">
      <t>ショウカイ</t>
    </rPh>
    <phoneticPr fontId="1"/>
  </si>
  <si>
    <t>※100～200文字程度でお願いします。</t>
    <phoneticPr fontId="1"/>
  </si>
  <si>
    <t>紹介文字数</t>
    <rPh sb="0" eb="2">
      <t>ショウカイ</t>
    </rPh>
    <rPh sb="2" eb="5">
      <t>モジスウ</t>
    </rPh>
    <phoneticPr fontId="1"/>
  </si>
  <si>
    <t>販売履歴
(実績)</t>
    <rPh sb="0" eb="2">
      <t>ハンバイ</t>
    </rPh>
    <rPh sb="2" eb="4">
      <t>リレキ</t>
    </rPh>
    <rPh sb="6" eb="8">
      <t>ジッセキ</t>
    </rPh>
    <phoneticPr fontId="1"/>
  </si>
  <si>
    <t>参加資格</t>
    <rPh sb="0" eb="4">
      <t>サンカシカク</t>
    </rPh>
    <phoneticPr fontId="1"/>
  </si>
  <si>
    <t>□</t>
    <phoneticPr fontId="1"/>
  </si>
  <si>
    <t>商工会・
商工会議所名</t>
    <rPh sb="0" eb="3">
      <t>ショウコウカイ</t>
    </rPh>
    <rPh sb="5" eb="7">
      <t>ショウコウ</t>
    </rPh>
    <rPh sb="7" eb="10">
      <t>カイギショ</t>
    </rPh>
    <rPh sb="10" eb="11">
      <t>メイ</t>
    </rPh>
    <phoneticPr fontId="1"/>
  </si>
  <si>
    <t>区分</t>
    <rPh sb="0" eb="2">
      <t>クブン</t>
    </rPh>
    <phoneticPr fontId="1"/>
  </si>
  <si>
    <t>会員</t>
    <rPh sb="0" eb="2">
      <t>カイイン</t>
    </rPh>
    <phoneticPr fontId="1"/>
  </si>
  <si>
    <t>会員外</t>
    <rPh sb="0" eb="2">
      <t>カイイン</t>
    </rPh>
    <rPh sb="2" eb="3">
      <t>ガイ</t>
    </rPh>
    <phoneticPr fontId="1"/>
  </si>
  <si>
    <t>商品写真を添付</t>
    <rPh sb="0" eb="2">
      <t>ショウヒン</t>
    </rPh>
    <rPh sb="2" eb="4">
      <t>シャシン</t>
    </rPh>
    <rPh sb="5" eb="7">
      <t>テンプ</t>
    </rPh>
    <phoneticPr fontId="1"/>
  </si>
  <si>
    <t>出品申込書</t>
    <rPh sb="0" eb="2">
      <t>シュッピン</t>
    </rPh>
    <rPh sb="2" eb="5">
      <t>モウシコミショ</t>
    </rPh>
    <phoneticPr fontId="1"/>
  </si>
  <si>
    <t>支援機関名：</t>
    <rPh sb="0" eb="2">
      <t>シエン</t>
    </rPh>
    <rPh sb="2" eb="4">
      <t>キカン</t>
    </rPh>
    <rPh sb="4" eb="5">
      <t>メイ</t>
    </rPh>
    <phoneticPr fontId="1"/>
  </si>
  <si>
    <t>（素材名：　　　　　　　　　　　　</t>
    <rPh sb="1" eb="3">
      <t>ソザイ</t>
    </rPh>
    <rPh sb="3" eb="4">
      <t>メイ</t>
    </rPh>
    <phoneticPr fontId="1"/>
  </si>
  <si>
    <t>常温</t>
    <rPh sb="0" eb="2">
      <t>ジョウオン</t>
    </rPh>
    <phoneticPr fontId="1"/>
  </si>
  <si>
    <t>冷蔵</t>
    <phoneticPr fontId="1"/>
  </si>
  <si>
    <t>冷凍</t>
    <phoneticPr fontId="1"/>
  </si>
  <si>
    <t>ケースサイズ（重量）㎝</t>
    <rPh sb="7" eb="9">
      <t>ジュウリョウ</t>
    </rPh>
    <phoneticPr fontId="1"/>
  </si>
  <si>
    <t>エントリー商品名</t>
    <rPh sb="5" eb="8">
      <t>ショウヒンメイ</t>
    </rPh>
    <phoneticPr fontId="1"/>
  </si>
  <si>
    <t>商品上代（税抜）</t>
    <rPh sb="0" eb="2">
      <t>ショウヒン</t>
    </rPh>
    <rPh sb="2" eb="4">
      <t>ジョウダイ</t>
    </rPh>
    <rPh sb="5" eb="7">
      <t>ゼイヌキ</t>
    </rPh>
    <phoneticPr fontId="1"/>
  </si>
  <si>
    <t>入数　(1ケース)</t>
    <rPh sb="0" eb="2">
      <t>イリスウ</t>
    </rPh>
    <phoneticPr fontId="1"/>
  </si>
  <si>
    <t>担当者名</t>
    <rPh sb="0" eb="3">
      <t>タントウシャ</t>
    </rPh>
    <rPh sb="3" eb="4">
      <t>メイ</t>
    </rPh>
    <phoneticPr fontId="1"/>
  </si>
  <si>
    <t>受注担当者情報</t>
    <rPh sb="0" eb="2">
      <t>ジュチュウ</t>
    </rPh>
    <rPh sb="2" eb="5">
      <t>タントウシャ</t>
    </rPh>
    <rPh sb="5" eb="7">
      <t>ジョウホウ</t>
    </rPh>
    <phoneticPr fontId="1"/>
  </si>
  <si>
    <t>アレルギー表示：</t>
    <rPh sb="5" eb="7">
      <t>ヒョウジ</t>
    </rPh>
    <phoneticPr fontId="1"/>
  </si>
  <si>
    <t>えび</t>
    <phoneticPr fontId="1"/>
  </si>
  <si>
    <t>かに</t>
    <phoneticPr fontId="1"/>
  </si>
  <si>
    <t>小麦</t>
    <rPh sb="0" eb="2">
      <t>コムギ</t>
    </rPh>
    <phoneticPr fontId="1"/>
  </si>
  <si>
    <t>卵</t>
    <rPh sb="0" eb="1">
      <t>タマゴ</t>
    </rPh>
    <phoneticPr fontId="1"/>
  </si>
  <si>
    <t>乳</t>
    <rPh sb="0" eb="1">
      <t>ニュウ</t>
    </rPh>
    <phoneticPr fontId="1"/>
  </si>
  <si>
    <t>落花生</t>
    <rPh sb="0" eb="3">
      <t>ラッカセイ</t>
    </rPh>
    <phoneticPr fontId="1"/>
  </si>
  <si>
    <t>ターゲット</t>
    <phoneticPr fontId="1"/>
  </si>
  <si>
    <t>１．支援対象事業者</t>
  </si>
  <si>
    <t>２．支援内容</t>
  </si>
  <si>
    <t>熊本県商工会連合会　会長　殿</t>
    <rPh sb="0" eb="3">
      <t>クマモトケン</t>
    </rPh>
    <rPh sb="3" eb="6">
      <t>ショウコウカイ</t>
    </rPh>
    <rPh sb="6" eb="9">
      <t>レンゴウカイ</t>
    </rPh>
    <phoneticPr fontId="1"/>
  </si>
  <si>
    <t>商工会・商工会議所名：　　</t>
    <phoneticPr fontId="1"/>
  </si>
  <si>
    <t>㊞</t>
    <phoneticPr fontId="1"/>
  </si>
  <si>
    <t>熊本　●●</t>
    <rPh sb="0" eb="2">
      <t>クマモト</t>
    </rPh>
    <phoneticPr fontId="1"/>
  </si>
  <si>
    <t>　　　事業者名称：</t>
    <phoneticPr fontId="1"/>
  </si>
  <si>
    <t>　　　代表者名称：</t>
    <rPh sb="3" eb="6">
      <t>ダイヒョウシャ</t>
    </rPh>
    <phoneticPr fontId="1"/>
  </si>
  <si>
    <t>・販売支援に関すること</t>
    <rPh sb="1" eb="3">
      <t>ハンバイ</t>
    </rPh>
    <rPh sb="3" eb="5">
      <t>シエン</t>
    </rPh>
    <rPh sb="6" eb="7">
      <t>カン</t>
    </rPh>
    <phoneticPr fontId="1"/>
  </si>
  <si>
    <t>・その他、事業遂行に関すること</t>
    <rPh sb="3" eb="4">
      <t>タ</t>
    </rPh>
    <rPh sb="5" eb="7">
      <t>ジギョウ</t>
    </rPh>
    <rPh sb="7" eb="9">
      <t>スイコウ</t>
    </rPh>
    <rPh sb="10" eb="11">
      <t>カン</t>
    </rPh>
    <phoneticPr fontId="1"/>
  </si>
  <si>
    <t>ホームページURL</t>
    <phoneticPr fontId="3"/>
  </si>
  <si>
    <t>縦　　  /横 　   /幅　    /  　   ㎏</t>
    <rPh sb="0" eb="1">
      <t>タテ</t>
    </rPh>
    <rPh sb="6" eb="7">
      <t>ヨコ</t>
    </rPh>
    <rPh sb="13" eb="14">
      <t>ハバ</t>
    </rPh>
    <phoneticPr fontId="1"/>
  </si>
  <si>
    <t>支援テーマ</t>
    <rPh sb="0" eb="2">
      <t>シエン</t>
    </rPh>
    <phoneticPr fontId="1"/>
  </si>
  <si>
    <t>新商品</t>
    <rPh sb="0" eb="3">
      <t>シンショウヒン</t>
    </rPh>
    <phoneticPr fontId="1"/>
  </si>
  <si>
    <t>事業者事業所情報 (HP制作に使いますので記入をお願いします。)</t>
    <rPh sb="0" eb="3">
      <t>ジギョウシャ</t>
    </rPh>
    <rPh sb="3" eb="6">
      <t>ジギョウショ</t>
    </rPh>
    <rPh sb="6" eb="8">
      <t>ジョウホウ</t>
    </rPh>
    <rPh sb="21" eb="23">
      <t>キニュウ</t>
    </rPh>
    <rPh sb="25" eb="26">
      <t>ネガ</t>
    </rPh>
    <phoneticPr fontId="1"/>
  </si>
  <si>
    <t>)</t>
    <phoneticPr fontId="1"/>
  </si>
  <si>
    <t>SNSアカウント名</t>
    <rPh sb="8" eb="9">
      <t>メイ</t>
    </rPh>
    <phoneticPr fontId="1"/>
  </si>
  <si>
    <t>※お持ちの場合お知らせください。</t>
    <rPh sb="2" eb="3">
      <t>モ</t>
    </rPh>
    <rPh sb="5" eb="7">
      <t>バアイ</t>
    </rPh>
    <rPh sb="8" eb="9">
      <t>シ</t>
    </rPh>
    <phoneticPr fontId="1"/>
  </si>
  <si>
    <t>企業情報</t>
    <rPh sb="0" eb="2">
      <t>キギョウ</t>
    </rPh>
    <rPh sb="2" eb="4">
      <t>ジョウホウ</t>
    </rPh>
    <phoneticPr fontId="1"/>
  </si>
  <si>
    <t>賞味期限・消費期限</t>
    <rPh sb="0" eb="2">
      <t>ショウミ</t>
    </rPh>
    <rPh sb="2" eb="4">
      <t>キゲン</t>
    </rPh>
    <rPh sb="5" eb="7">
      <t>ショウヒ</t>
    </rPh>
    <rPh sb="7" eb="9">
      <t>キゲン</t>
    </rPh>
    <phoneticPr fontId="1"/>
  </si>
  <si>
    <t>EC販売実績</t>
    <rPh sb="2" eb="4">
      <t>ハンバイ</t>
    </rPh>
    <rPh sb="4" eb="6">
      <t>ジッセキ</t>
    </rPh>
    <phoneticPr fontId="1"/>
  </si>
  <si>
    <t>有・無</t>
    <rPh sb="0" eb="1">
      <t>アリ</t>
    </rPh>
    <rPh sb="2" eb="3">
      <t>ナシ</t>
    </rPh>
    <phoneticPr fontId="1"/>
  </si>
  <si>
    <t>○○商工会・●●商工会議所</t>
    <rPh sb="2" eb="5">
      <t>ショウコウカイ</t>
    </rPh>
    <rPh sb="8" eb="10">
      <t>ショウコウ</t>
    </rPh>
    <rPh sb="10" eb="13">
      <t>カイギショ</t>
    </rPh>
    <phoneticPr fontId="1"/>
  </si>
  <si>
    <t>商品の特徴・製作・開発に至った経緯など</t>
    <rPh sb="0" eb="2">
      <t>ショウヒン</t>
    </rPh>
    <rPh sb="3" eb="5">
      <t>トクチョウ</t>
    </rPh>
    <rPh sb="6" eb="8">
      <t>セイサク</t>
    </rPh>
    <rPh sb="9" eb="11">
      <t>カイハツ</t>
    </rPh>
    <rPh sb="12" eb="13">
      <t>イタ</t>
    </rPh>
    <rPh sb="15" eb="17">
      <t>ケイイ</t>
    </rPh>
    <phoneticPr fontId="1"/>
  </si>
  <si>
    <t>目視検査</t>
    <rPh sb="0" eb="2">
      <t>モクシ</t>
    </rPh>
    <rPh sb="2" eb="4">
      <t>ケンサ</t>
    </rPh>
    <phoneticPr fontId="1"/>
  </si>
  <si>
    <t>大腸菌検査</t>
  </si>
  <si>
    <t>一般生菌</t>
    <phoneticPr fontId="1"/>
  </si>
  <si>
    <t>※有の場合○をつけて下さい</t>
    <rPh sb="1" eb="2">
      <t>アリ</t>
    </rPh>
    <rPh sb="3" eb="5">
      <t>バアイ</t>
    </rPh>
    <rPh sb="10" eb="11">
      <t>クダ</t>
    </rPh>
    <phoneticPr fontId="1"/>
  </si>
  <si>
    <t>※支援確認書必要</t>
    <rPh sb="1" eb="3">
      <t>シエン</t>
    </rPh>
    <rPh sb="3" eb="6">
      <t>カクニンショ</t>
    </rPh>
    <rPh sb="6" eb="8">
      <t>ヒツヨウ</t>
    </rPh>
    <phoneticPr fontId="1"/>
  </si>
  <si>
    <t>取引金額（税抜）または歩率(％)</t>
    <rPh sb="0" eb="2">
      <t>トリヒキ</t>
    </rPh>
    <rPh sb="2" eb="4">
      <t>キンガク</t>
    </rPh>
    <rPh sb="5" eb="7">
      <t>ゼイヌキ</t>
    </rPh>
    <rPh sb="11" eb="13">
      <t>ブリツ</t>
    </rPh>
    <phoneticPr fontId="1"/>
  </si>
  <si>
    <t>事業所画像添付</t>
    <rPh sb="0" eb="3">
      <t>ジギョウショ</t>
    </rPh>
    <rPh sb="3" eb="5">
      <t>ガゾウ</t>
    </rPh>
    <rPh sb="5" eb="7">
      <t>テンプ</t>
    </rPh>
    <phoneticPr fontId="1"/>
  </si>
  <si>
    <t>箱　写真添付</t>
    <rPh sb="0" eb="1">
      <t>ハコ</t>
    </rPh>
    <rPh sb="2" eb="4">
      <t>シャシン</t>
    </rPh>
    <rPh sb="4" eb="6">
      <t>テンプ</t>
    </rPh>
    <phoneticPr fontId="1"/>
  </si>
  <si>
    <t>表示シール添付
(栄養成分表示含む)</t>
    <rPh sb="0" eb="2">
      <t>ヒョウジ</t>
    </rPh>
    <rPh sb="5" eb="7">
      <t>テンプ</t>
    </rPh>
    <rPh sb="9" eb="11">
      <t>エイヨウ</t>
    </rPh>
    <rPh sb="11" eb="13">
      <t>セイブン</t>
    </rPh>
    <rPh sb="13" eb="15">
      <t>ヒョウジ</t>
    </rPh>
    <rPh sb="15" eb="16">
      <t>フク</t>
    </rPh>
    <phoneticPr fontId="1"/>
  </si>
  <si>
    <t>※原本は後日ご送付ください。</t>
    <rPh sb="1" eb="3">
      <t>ゲンポン</t>
    </rPh>
    <rPh sb="4" eb="6">
      <t>ゴジツ</t>
    </rPh>
    <rPh sb="7" eb="9">
      <t>ソウフ</t>
    </rPh>
    <phoneticPr fontId="1"/>
  </si>
  <si>
    <t>に係る事業実施確認書</t>
    <rPh sb="1" eb="2">
      <t>カカ</t>
    </rPh>
    <rPh sb="5" eb="7">
      <t>ジッシ</t>
    </rPh>
    <phoneticPr fontId="1"/>
  </si>
  <si>
    <t>について、事業目的や参加資格を理解し申し込みいたします。</t>
    <rPh sb="5" eb="7">
      <t>ジギョウ</t>
    </rPh>
    <rPh sb="7" eb="9">
      <t>モクテキ</t>
    </rPh>
    <rPh sb="10" eb="12">
      <t>サンカ</t>
    </rPh>
    <rPh sb="12" eb="14">
      <t>シカク</t>
    </rPh>
    <rPh sb="15" eb="17">
      <t>リカイ</t>
    </rPh>
    <rPh sb="18" eb="19">
      <t>モウ</t>
    </rPh>
    <rPh sb="20" eb="21">
      <t>コ</t>
    </rPh>
    <phoneticPr fontId="1"/>
  </si>
  <si>
    <t>・</t>
    <phoneticPr fontId="1"/>
  </si>
  <si>
    <t>㊞</t>
    <phoneticPr fontId="1"/>
  </si>
  <si>
    <t>【支援機関記入欄】</t>
    <rPh sb="1" eb="3">
      <t>シエン</t>
    </rPh>
    <rPh sb="3" eb="5">
      <t>キカン</t>
    </rPh>
    <rPh sb="5" eb="7">
      <t>キニュウ</t>
    </rPh>
    <rPh sb="7" eb="8">
      <t>ラン</t>
    </rPh>
    <phoneticPr fontId="1"/>
  </si>
  <si>
    <t>における申込を下記の者が行うにあたり、以下の</t>
    <rPh sb="4" eb="6">
      <t>モウシコミ</t>
    </rPh>
    <phoneticPr fontId="1"/>
  </si>
  <si>
    <t>・応募・審査に関すること</t>
    <rPh sb="1" eb="3">
      <t>オウボ</t>
    </rPh>
    <rPh sb="4" eb="6">
      <t>シンサ</t>
    </rPh>
    <rPh sb="7" eb="8">
      <t>カン</t>
    </rPh>
    <phoneticPr fontId="1"/>
  </si>
  <si>
    <t>1.新商品（〇〇商店_商品写真_〇〇商工会）※複数提出可
2.新商品（〇〇商店_事業所写真_〇〇商工会）
3.新商品（〇〇商店_箱写真_〇〇商工会）
4.新商品（〇〇商店_食品表示シール写真_〇〇商工会）</t>
    <rPh sb="2" eb="3">
      <t>シン</t>
    </rPh>
    <rPh sb="13" eb="15">
      <t>シャシン</t>
    </rPh>
    <rPh sb="23" eb="25">
      <t>フクスウ</t>
    </rPh>
    <rPh sb="25" eb="27">
      <t>テイシュツ</t>
    </rPh>
    <rPh sb="27" eb="28">
      <t>カ</t>
    </rPh>
    <rPh sb="31" eb="32">
      <t>シン</t>
    </rPh>
    <rPh sb="40" eb="42">
      <t>ジギョウ</t>
    </rPh>
    <rPh sb="42" eb="43">
      <t>ショ</t>
    </rPh>
    <rPh sb="55" eb="56">
      <t>シン</t>
    </rPh>
    <rPh sb="64" eb="65">
      <t>ハコ</t>
    </rPh>
    <rPh sb="65" eb="67">
      <t>シャシン</t>
    </rPh>
    <rPh sb="77" eb="78">
      <t>シン</t>
    </rPh>
    <rPh sb="86" eb="88">
      <t>ショクヒン</t>
    </rPh>
    <rPh sb="88" eb="90">
      <t>ヒョウジ</t>
    </rPh>
    <rPh sb="93" eb="95">
      <t>シャシン</t>
    </rPh>
    <phoneticPr fontId="1"/>
  </si>
  <si>
    <t>以下のタイトルで別添にて画像を送付ください　　　画像サイズ500×500px以上　</t>
    <rPh sb="0" eb="2">
      <t>イカ</t>
    </rPh>
    <rPh sb="8" eb="10">
      <t>ベッテン</t>
    </rPh>
    <rPh sb="12" eb="14">
      <t>ガゾウ</t>
    </rPh>
    <rPh sb="15" eb="17">
      <t>ソウフ</t>
    </rPh>
    <rPh sb="24" eb="26">
      <t>ガゾウ</t>
    </rPh>
    <rPh sb="38" eb="40">
      <t>イジョウ</t>
    </rPh>
    <phoneticPr fontId="1"/>
  </si>
  <si>
    <t>内容に基づき支援を行います。</t>
    <phoneticPr fontId="1"/>
  </si>
  <si>
    <t>くまもとグッドプロダクト賞</t>
    <rPh sb="12" eb="13">
      <t>ショウ</t>
    </rPh>
    <phoneticPr fontId="1"/>
  </si>
  <si>
    <t>希望する</t>
    <rPh sb="0" eb="2">
      <t>キボウ</t>
    </rPh>
    <phoneticPr fontId="1"/>
  </si>
  <si>
    <t>希望しない</t>
    <rPh sb="0" eb="2">
      <t>キボウ</t>
    </rPh>
    <phoneticPr fontId="1"/>
  </si>
  <si>
    <t>製造工程</t>
    <rPh sb="0" eb="2">
      <t>セイゾウ</t>
    </rPh>
    <rPh sb="2" eb="4">
      <t>コウテイ</t>
    </rPh>
    <phoneticPr fontId="1"/>
  </si>
  <si>
    <t>コンタミ情報、他アレルギー関連事項</t>
    <phoneticPr fontId="1"/>
  </si>
  <si>
    <t>　令和６年度販路開拓支援事業</t>
    <rPh sb="6" eb="8">
      <t>ハンロ</t>
    </rPh>
    <rPh sb="8" eb="10">
      <t>カイタク</t>
    </rPh>
    <rPh sb="10" eb="12">
      <t>シエン</t>
    </rPh>
    <rPh sb="12" eb="14">
      <t>ジギョウ</t>
    </rPh>
    <phoneticPr fontId="1"/>
  </si>
  <si>
    <t>その他</t>
    <rPh sb="2" eb="3">
      <t>タ</t>
    </rPh>
    <phoneticPr fontId="1"/>
  </si>
  <si>
    <t>一次審査会において選外となった場合、「商品ブラッシュアップ支援事業」へ参画し、個別相談会において専門家により商品改良の指導提案を受け、二次審査会へ参加する。</t>
    <rPh sb="0" eb="5">
      <t>イチジシンサカイ</t>
    </rPh>
    <rPh sb="9" eb="11">
      <t>センガイ</t>
    </rPh>
    <rPh sb="15" eb="17">
      <t>バアイ</t>
    </rPh>
    <rPh sb="19" eb="21">
      <t>ショウヒン</t>
    </rPh>
    <rPh sb="29" eb="33">
      <t>シエンジギョウ</t>
    </rPh>
    <rPh sb="35" eb="37">
      <t>サンカク</t>
    </rPh>
    <rPh sb="39" eb="44">
      <t>コベツソウダンカイ</t>
    </rPh>
    <rPh sb="48" eb="51">
      <t>センモンカ</t>
    </rPh>
    <rPh sb="54" eb="58">
      <t>ショウヒンカイリョウ</t>
    </rPh>
    <rPh sb="59" eb="61">
      <t>シドウ</t>
    </rPh>
    <rPh sb="61" eb="63">
      <t>テイアン</t>
    </rPh>
    <rPh sb="64" eb="65">
      <t>ウ</t>
    </rPh>
    <rPh sb="67" eb="72">
      <t>2ジシンサカイ</t>
    </rPh>
    <rPh sb="73" eb="75">
      <t>サンカ</t>
    </rPh>
    <phoneticPr fontId="1"/>
  </si>
  <si>
    <t>有</t>
    <phoneticPr fontId="1"/>
  </si>
  <si>
    <r>
      <rPr>
        <sz val="7"/>
        <color theme="1"/>
        <rFont val="ＭＳ 明朝"/>
        <family val="1"/>
        <charset val="128"/>
      </rPr>
      <t> </t>
    </r>
    <r>
      <rPr>
        <sz val="7"/>
        <color theme="1"/>
        <rFont val="Times New Roman"/>
        <family val="1"/>
      </rPr>
      <t xml:space="preserve"> </t>
    </r>
    <phoneticPr fontId="1"/>
  </si>
  <si>
    <t>①県内中小・小規模事業者であること</t>
    <phoneticPr fontId="1"/>
  </si>
  <si>
    <t>②県内の農林水産物の素材を活用した加工食品であること※ただし、酒類は除く</t>
    <rPh sb="13" eb="15">
      <t>カツヨウ</t>
    </rPh>
    <rPh sb="31" eb="33">
      <t>サケルイ</t>
    </rPh>
    <rPh sb="34" eb="35">
      <t>ノゾ</t>
    </rPh>
    <phoneticPr fontId="1"/>
  </si>
  <si>
    <t>③消費期限7日以上の商品であり、概ね3年以内に開発した商品であること</t>
    <rPh sb="1" eb="3">
      <t>ショウヒ</t>
    </rPh>
    <rPh sb="3" eb="5">
      <t>キゲン</t>
    </rPh>
    <rPh sb="6" eb="7">
      <t>ニチ</t>
    </rPh>
    <rPh sb="7" eb="9">
      <t>イジョウ</t>
    </rPh>
    <rPh sb="10" eb="12">
      <t>ショウヒン</t>
    </rPh>
    <phoneticPr fontId="1"/>
  </si>
  <si>
    <t>⑤	2023年4月改正の国の食品表示基準を満たしていること</t>
    <phoneticPr fontId="1"/>
  </si>
  <si>
    <t>④	申し込み商品の販売実績が2か月以上あること(令和6年6月現在)</t>
    <phoneticPr fontId="1"/>
  </si>
  <si>
    <t>⑦過去「肥後もっこすのうまかもんグランプリ」の受賞商品でないもの。また、フレーバー違いのものではないこと</t>
    <rPh sb="1" eb="3">
      <t>カコ</t>
    </rPh>
    <rPh sb="4" eb="6">
      <t>ヒゴ</t>
    </rPh>
    <rPh sb="23" eb="25">
      <t>ジュショウ</t>
    </rPh>
    <rPh sb="25" eb="27">
      <t>ショウヒン</t>
    </rPh>
    <rPh sb="41" eb="42">
      <t>チガ</t>
    </rPh>
    <phoneticPr fontId="1"/>
  </si>
  <si>
    <t>⑧一次審査において、事業者自らが審査員等への試食品の提供及び商品説明が可能であること</t>
    <phoneticPr fontId="1"/>
  </si>
  <si>
    <r>
      <rPr>
        <b/>
        <sz val="9"/>
        <color theme="1"/>
        <rFont val="游ゴシック"/>
        <family val="3"/>
        <charset val="128"/>
      </rPr>
      <t>➅</t>
    </r>
    <r>
      <rPr>
        <b/>
        <sz val="9"/>
        <color theme="1"/>
        <rFont val="游ゴシック"/>
        <family val="3"/>
        <charset val="128"/>
        <scheme val="minor"/>
      </rPr>
      <t xml:space="preserve">	HACCPを導入している、もしくはHACCPに準じた衛生管理ができていること</t>
    </r>
    <rPh sb="25" eb="26">
      <t>ジュン</t>
    </rPh>
    <rPh sb="28" eb="30">
      <t>エイセイ</t>
    </rPh>
    <rPh sb="30" eb="32">
      <t>カンリ</t>
    </rPh>
    <phoneticPr fontId="1"/>
  </si>
  <si>
    <r>
      <t>参加要件（該当する場合は</t>
    </r>
    <r>
      <rPr>
        <b/>
        <sz val="9"/>
        <color theme="1"/>
        <rFont val="Segoe UI Symbol"/>
        <family val="2"/>
      </rPr>
      <t>☑</t>
    </r>
    <r>
      <rPr>
        <b/>
        <sz val="9"/>
        <color theme="1"/>
        <rFont val="游ゴシック"/>
        <family val="3"/>
        <charset val="128"/>
        <scheme val="minor"/>
      </rPr>
      <t>を入れてください※全てにチェックでエントリー可）</t>
    </r>
    <rPh sb="0" eb="4">
      <t>サンカヨウケン</t>
    </rPh>
    <rPh sb="5" eb="7">
      <t>ガイトウ</t>
    </rPh>
    <rPh sb="9" eb="11">
      <t>バアイ</t>
    </rPh>
    <rPh sb="14" eb="15">
      <t>イ</t>
    </rPh>
    <rPh sb="22" eb="23">
      <t>スベ</t>
    </rPh>
    <rPh sb="35" eb="36">
      <t>カ</t>
    </rPh>
    <phoneticPr fontId="1"/>
  </si>
  <si>
    <t>⑨二次審査において、事業者自らが一般消費者へ試食品の提供やテストマーケティング催事場に商品送付が可能であること</t>
    <phoneticPr fontId="1"/>
  </si>
  <si>
    <t>⑩催事販売会（受賞特典）への参加が可能であること（1週間の対面販売や予約販売の商品送付）</t>
    <rPh sb="1" eb="3">
      <t>サイジ</t>
    </rPh>
    <rPh sb="3" eb="5">
      <t>ハンバイ</t>
    </rPh>
    <rPh sb="5" eb="6">
      <t>カイ</t>
    </rPh>
    <rPh sb="7" eb="11">
      <t>ジュショウトクテン</t>
    </rPh>
    <rPh sb="14" eb="16">
      <t>サンカ</t>
    </rPh>
    <rPh sb="17" eb="19">
      <t>カノウ</t>
    </rPh>
    <rPh sb="34" eb="38">
      <t>ヨヤクハンバイ</t>
    </rPh>
    <rPh sb="39" eb="41">
      <t>ショウヒン</t>
    </rPh>
    <rPh sb="41" eb="43">
      <t>ソウフ</t>
    </rPh>
    <phoneticPr fontId="1"/>
  </si>
  <si>
    <t>⑪商品情報について、バイヤー等への提供が可能であること</t>
    <rPh sb="1" eb="3">
      <t>ショウヒン</t>
    </rPh>
    <rPh sb="3" eb="5">
      <t>ジョウホウ</t>
    </rPh>
    <rPh sb="14" eb="15">
      <t>トウ</t>
    </rPh>
    <rPh sb="17" eb="19">
      <t>テイキョウ</t>
    </rPh>
    <rPh sb="20" eb="22">
      <t>カノウ</t>
    </rPh>
    <phoneticPr fontId="1"/>
  </si>
  <si>
    <t>⑫受賞後3年間経常利益向上率について報告が可能であること（令和7年～9年度まで）</t>
    <rPh sb="1" eb="3">
      <t>ジュショウ</t>
    </rPh>
    <rPh sb="3" eb="4">
      <t>ゴ</t>
    </rPh>
    <rPh sb="5" eb="6">
      <t>ネン</t>
    </rPh>
    <rPh sb="6" eb="7">
      <t>カン</t>
    </rPh>
    <rPh sb="7" eb="9">
      <t>ケイジョウ</t>
    </rPh>
    <rPh sb="9" eb="11">
      <t>リエキ</t>
    </rPh>
    <rPh sb="11" eb="13">
      <t>コウジョウ</t>
    </rPh>
    <rPh sb="13" eb="14">
      <t>リツ</t>
    </rPh>
    <rPh sb="18" eb="20">
      <t>ホウコク</t>
    </rPh>
    <rPh sb="21" eb="23">
      <t>カノウ</t>
    </rPh>
    <rPh sb="29" eb="31">
      <t>レイワ</t>
    </rPh>
    <rPh sb="32" eb="33">
      <t>ネン</t>
    </rPh>
    <rPh sb="35" eb="36">
      <t>ネン</t>
    </rPh>
    <rPh sb="36" eb="37">
      <t>ド</t>
    </rPh>
    <phoneticPr fontId="1"/>
  </si>
  <si>
    <t>⑬「商品ブラッシュアップ支援事業」(既存商品支援)にエントリーしていないこと</t>
    <rPh sb="2" eb="4">
      <t>ショウヒン</t>
    </rPh>
    <rPh sb="12" eb="16">
      <t>シエンジギョウ</t>
    </rPh>
    <rPh sb="18" eb="20">
      <t>キゾン</t>
    </rPh>
    <rPh sb="20" eb="22">
      <t>ショウヒン</t>
    </rPh>
    <rPh sb="22" eb="24">
      <t>シエン</t>
    </rPh>
    <phoneticPr fontId="1"/>
  </si>
  <si>
    <t>試食品の調理提供時に必要な調理機材</t>
    <rPh sb="0" eb="2">
      <t>シショク</t>
    </rPh>
    <rPh sb="2" eb="3">
      <t>ヒン</t>
    </rPh>
    <rPh sb="4" eb="6">
      <t>チョウリ</t>
    </rPh>
    <rPh sb="6" eb="8">
      <t>テイキョウ</t>
    </rPh>
    <rPh sb="8" eb="9">
      <t>ジ</t>
    </rPh>
    <rPh sb="10" eb="12">
      <t>ヒツヨウ</t>
    </rPh>
    <rPh sb="13" eb="17">
      <t>チョウリキザイ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</si>
</sst>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6"/>
      <name val="ＭＳ Ｐゴシック"/>
      <family val="3"/>
      <charset val="128"/>
    </font>
    <font>
      <sz val="11"/>
      <color theme="1"/>
      <name val="游ゴシック"/>
      <family val="3"/>
      <charset val="128"/>
      <scheme val="minor"/>
    </font>
    <font>
      <sz val="11"/>
      <color indexed="8"/>
      <name val="游ゴシック"/>
      <family val="3"/>
      <charset val="128"/>
      <scheme val="minor"/>
    </font>
    <font>
      <b/>
      <sz val="10"/>
      <color theme="0"/>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14"/>
      <color theme="1"/>
      <name val="游ゴシック"/>
      <family val="2"/>
      <charset val="128"/>
      <scheme val="minor"/>
    </font>
    <font>
      <sz val="28"/>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12"/>
      <color theme="1"/>
      <name val="游ゴシック"/>
      <family val="3"/>
      <charset val="128"/>
      <scheme val="minor"/>
    </font>
    <font>
      <sz val="16"/>
      <color theme="1"/>
      <name val="游ゴシック"/>
      <family val="2"/>
      <charset val="128"/>
      <scheme val="minor"/>
    </font>
    <font>
      <b/>
      <sz val="18"/>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sz val="6"/>
      <color theme="1"/>
      <name val="游ゴシック"/>
      <family val="3"/>
      <charset val="128"/>
      <scheme val="minor"/>
    </font>
    <font>
      <sz val="10"/>
      <color rgb="FFFF0000"/>
      <name val="游ゴシック"/>
      <family val="3"/>
      <charset val="128"/>
      <scheme val="minor"/>
    </font>
    <font>
      <sz val="11"/>
      <name val="游ゴシック"/>
      <family val="3"/>
      <charset val="128"/>
      <scheme val="minor"/>
    </font>
    <font>
      <b/>
      <sz val="10"/>
      <name val="游ゴシック"/>
      <family val="3"/>
      <charset val="128"/>
      <scheme val="minor"/>
    </font>
    <font>
      <sz val="12"/>
      <color theme="1"/>
      <name val="ＭＳ 明朝"/>
      <family val="1"/>
      <charset val="128"/>
    </font>
    <font>
      <sz val="7"/>
      <color theme="1"/>
      <name val="Times New Roman"/>
      <family val="1"/>
    </font>
    <font>
      <sz val="7"/>
      <color theme="1"/>
      <name val="ＭＳ 明朝"/>
      <family val="1"/>
      <charset val="128"/>
    </font>
    <font>
      <b/>
      <sz val="9"/>
      <color theme="1"/>
      <name val="游ゴシック"/>
      <family val="3"/>
      <charset val="128"/>
      <scheme val="minor"/>
    </font>
    <font>
      <b/>
      <sz val="9"/>
      <color theme="1"/>
      <name val="游ゴシック"/>
      <family val="3"/>
      <charset val="128"/>
    </font>
    <font>
      <b/>
      <sz val="9"/>
      <color theme="1"/>
      <name val="Segoe UI Symbol"/>
      <family val="2"/>
    </font>
    <font>
      <sz val="9"/>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top/>
      <bottom style="mediumDashDotDot">
        <color auto="1"/>
      </bottom>
      <diagonal/>
    </border>
    <border>
      <left style="medium">
        <color indexed="64"/>
      </left>
      <right style="medium">
        <color indexed="64"/>
      </right>
      <top/>
      <bottom/>
      <diagonal/>
    </border>
  </borders>
  <cellStyleXfs count="1">
    <xf numFmtId="0" fontId="0" fillId="0" borderId="0">
      <alignment vertical="center"/>
    </xf>
  </cellStyleXfs>
  <cellXfs count="293">
    <xf numFmtId="0" fontId="0" fillId="0" borderId="0" xfId="0">
      <alignment vertical="center"/>
    </xf>
    <xf numFmtId="0" fontId="5" fillId="0" borderId="8" xfId="0" applyFont="1" applyBorder="1">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2" borderId="2" xfId="0" applyFont="1" applyFill="1" applyBorder="1" applyAlignment="1">
      <alignment horizontal="center" vertical="center"/>
    </xf>
    <xf numFmtId="0" fontId="4" fillId="0" borderId="8" xfId="0" applyFont="1" applyBorder="1">
      <alignment vertical="center"/>
    </xf>
    <xf numFmtId="0" fontId="4" fillId="2" borderId="8" xfId="0" applyFont="1" applyFill="1" applyBorder="1">
      <alignment vertical="center"/>
    </xf>
    <xf numFmtId="0" fontId="4" fillId="2" borderId="8" xfId="0" applyFont="1" applyFill="1" applyBorder="1" applyAlignment="1">
      <alignment horizontal="center" vertical="center"/>
    </xf>
    <xf numFmtId="0" fontId="12" fillId="0" borderId="0" xfId="0" applyFont="1">
      <alignment vertical="center"/>
    </xf>
    <xf numFmtId="0" fontId="15" fillId="3" borderId="24" xfId="0" applyFont="1" applyFill="1" applyBorder="1" applyAlignment="1">
      <alignment vertical="center" shrinkToFit="1"/>
    </xf>
    <xf numFmtId="0" fontId="15" fillId="3" borderId="15" xfId="0" applyFont="1" applyFill="1" applyBorder="1">
      <alignment vertical="center"/>
    </xf>
    <xf numFmtId="0" fontId="15" fillId="3" borderId="15" xfId="0" applyFont="1" applyFill="1" applyBorder="1" applyAlignment="1">
      <alignment vertical="center" wrapText="1"/>
    </xf>
    <xf numFmtId="0" fontId="12" fillId="0" borderId="15" xfId="0" applyFont="1" applyBorder="1">
      <alignment vertical="center"/>
    </xf>
    <xf numFmtId="0" fontId="12" fillId="0" borderId="25" xfId="0" applyFont="1" applyBorder="1">
      <alignment vertical="center"/>
    </xf>
    <xf numFmtId="0" fontId="15" fillId="0" borderId="0" xfId="0" applyFont="1" applyAlignment="1">
      <alignment horizontal="left" vertical="center"/>
    </xf>
    <xf numFmtId="0" fontId="10" fillId="0" borderId="27" xfId="0" applyFont="1" applyBorder="1" applyAlignment="1">
      <alignment horizontal="center" vertical="center"/>
    </xf>
    <xf numFmtId="0" fontId="12" fillId="0" borderId="26" xfId="0" applyFont="1" applyBorder="1">
      <alignment vertical="center"/>
    </xf>
    <xf numFmtId="0" fontId="12" fillId="0" borderId="26" xfId="0" applyFont="1" applyBorder="1" applyAlignment="1">
      <alignment horizontal="center" vertical="center"/>
    </xf>
    <xf numFmtId="0" fontId="10" fillId="0" borderId="35" xfId="0" applyFont="1" applyBorder="1" applyAlignment="1">
      <alignment horizontal="center" vertical="center"/>
    </xf>
    <xf numFmtId="0" fontId="12" fillId="0" borderId="36" xfId="0" applyFont="1" applyBorder="1">
      <alignment vertical="center"/>
    </xf>
    <xf numFmtId="0" fontId="12" fillId="0" borderId="36" xfId="0" applyFont="1" applyBorder="1" applyAlignment="1">
      <alignment horizontal="center" vertical="center"/>
    </xf>
    <xf numFmtId="0" fontId="10" fillId="0" borderId="29" xfId="0" applyFont="1" applyBorder="1" applyAlignment="1">
      <alignment horizontal="center" vertical="center"/>
    </xf>
    <xf numFmtId="0" fontId="12" fillId="0" borderId="30" xfId="0" applyFont="1" applyBorder="1">
      <alignment vertical="center"/>
    </xf>
    <xf numFmtId="0" fontId="12" fillId="0" borderId="30" xfId="0" applyFont="1" applyBorder="1" applyAlignment="1">
      <alignment horizontal="center" vertical="center"/>
    </xf>
    <xf numFmtId="0" fontId="2" fillId="0" borderId="0" xfId="0" applyFont="1">
      <alignment vertical="center"/>
    </xf>
    <xf numFmtId="0" fontId="12" fillId="0" borderId="0" xfId="0" applyFont="1" applyAlignment="1">
      <alignment horizontal="right" vertical="center"/>
    </xf>
    <xf numFmtId="0" fontId="11" fillId="0" borderId="0" xfId="0" applyFont="1" applyAlignment="1">
      <alignment horizontal="right" vertical="center"/>
    </xf>
    <xf numFmtId="0" fontId="15" fillId="0" borderId="25" xfId="0" applyFont="1" applyBorder="1" applyAlignment="1">
      <alignment horizontal="left" vertical="center"/>
    </xf>
    <xf numFmtId="0" fontId="12" fillId="3" borderId="26" xfId="0" applyFont="1" applyFill="1" applyBorder="1" applyAlignment="1">
      <alignment horizontal="center" vertical="center"/>
    </xf>
    <xf numFmtId="0" fontId="4" fillId="2" borderId="2" xfId="0" applyFont="1" applyFill="1" applyBorder="1">
      <alignment vertical="center"/>
    </xf>
    <xf numFmtId="0" fontId="4" fillId="0" borderId="2" xfId="0" applyFont="1" applyBorder="1">
      <alignment vertical="center"/>
    </xf>
    <xf numFmtId="0" fontId="5" fillId="0" borderId="2" xfId="0" applyFont="1" applyBorder="1">
      <alignment vertical="center"/>
    </xf>
    <xf numFmtId="0" fontId="13" fillId="0" borderId="5" xfId="0" applyFont="1" applyBorder="1">
      <alignment vertical="center"/>
    </xf>
    <xf numFmtId="0" fontId="13" fillId="0" borderId="43" xfId="0" applyFont="1" applyBorder="1">
      <alignment vertical="center"/>
    </xf>
    <xf numFmtId="0" fontId="10" fillId="0" borderId="25" xfId="0" applyFont="1" applyBorder="1" applyAlignment="1">
      <alignment horizontal="left" vertical="center"/>
    </xf>
    <xf numFmtId="0" fontId="0" fillId="3" borderId="26" xfId="0" applyFill="1" applyBorder="1">
      <alignment vertical="center"/>
    </xf>
    <xf numFmtId="0" fontId="0" fillId="3" borderId="28" xfId="0" applyFill="1" applyBorder="1">
      <alignment vertical="center"/>
    </xf>
    <xf numFmtId="0" fontId="12" fillId="3" borderId="44" xfId="0" applyFont="1" applyFill="1" applyBorder="1" applyAlignment="1">
      <alignment horizontal="center" vertical="center"/>
    </xf>
    <xf numFmtId="0" fontId="12" fillId="3" borderId="0" xfId="0" applyFont="1" applyFill="1" applyAlignment="1">
      <alignment horizontal="center" vertical="center"/>
    </xf>
    <xf numFmtId="0" fontId="12" fillId="3" borderId="27" xfId="0" applyFont="1" applyFill="1" applyBorder="1" applyAlignment="1">
      <alignment horizontal="left" vertical="center"/>
    </xf>
    <xf numFmtId="0" fontId="15" fillId="3" borderId="25" xfId="0" applyFont="1" applyFill="1" applyBorder="1" applyAlignment="1">
      <alignment vertical="center" wrapText="1"/>
    </xf>
    <xf numFmtId="0" fontId="19" fillId="3" borderId="15" xfId="0" applyFont="1" applyFill="1" applyBorder="1" applyAlignment="1">
      <alignment vertical="center" wrapText="1"/>
    </xf>
    <xf numFmtId="0" fontId="12" fillId="3" borderId="15" xfId="0" applyFont="1" applyFill="1" applyBorder="1" applyAlignment="1">
      <alignment horizontal="left" vertical="center"/>
    </xf>
    <xf numFmtId="0" fontId="12" fillId="3" borderId="15" xfId="0" applyFont="1" applyFill="1" applyBorder="1" applyAlignment="1">
      <alignment horizontal="left" vertical="center" wrapText="1"/>
    </xf>
    <xf numFmtId="58" fontId="0" fillId="0" borderId="0" xfId="0" applyNumberFormat="1">
      <alignment vertical="center"/>
    </xf>
    <xf numFmtId="0" fontId="4" fillId="2" borderId="1" xfId="0" applyFont="1" applyFill="1" applyBorder="1">
      <alignment vertical="center"/>
    </xf>
    <xf numFmtId="0" fontId="0" fillId="0" borderId="17" xfId="0" applyBorder="1" applyAlignment="1">
      <alignment vertical="center" wrapText="1"/>
    </xf>
    <xf numFmtId="0" fontId="0" fillId="0" borderId="17" xfId="0" applyBorder="1">
      <alignment vertical="center"/>
    </xf>
    <xf numFmtId="0" fontId="21" fillId="0" borderId="18"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45" xfId="0" applyBorder="1">
      <alignmen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4" fillId="0" borderId="1" xfId="0" applyFont="1" applyBorder="1">
      <alignment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10" fillId="3" borderId="15" xfId="0" applyFont="1" applyFill="1" applyBorder="1" applyAlignment="1">
      <alignment vertical="center" wrapText="1"/>
    </xf>
    <xf numFmtId="0" fontId="26" fillId="0" borderId="0" xfId="0" applyFont="1" applyAlignment="1">
      <alignment horizontal="left" vertical="center"/>
    </xf>
    <xf numFmtId="0" fontId="28" fillId="0" borderId="0" xfId="0" applyFont="1" applyAlignment="1">
      <alignment horizontal="left" vertical="center" indent="4"/>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19" fillId="0" borderId="6" xfId="0" applyFont="1" applyBorder="1">
      <alignment vertical="center"/>
    </xf>
    <xf numFmtId="0" fontId="29" fillId="0" borderId="7" xfId="0" applyFont="1" applyBorder="1" applyAlignment="1">
      <alignment horizontal="left" vertical="center"/>
    </xf>
    <xf numFmtId="0" fontId="29" fillId="0" borderId="8" xfId="0" applyFont="1" applyBorder="1">
      <alignment vertical="center"/>
    </xf>
    <xf numFmtId="0" fontId="29" fillId="0" borderId="8" xfId="0" applyFont="1" applyBorder="1" applyAlignment="1">
      <alignment horizontal="center" vertical="center"/>
    </xf>
    <xf numFmtId="0" fontId="19" fillId="0" borderId="9" xfId="0" applyFont="1" applyBorder="1">
      <alignment vertical="center"/>
    </xf>
    <xf numFmtId="0" fontId="19" fillId="0" borderId="3" xfId="0" applyFont="1" applyBorder="1">
      <alignment vertical="center"/>
    </xf>
    <xf numFmtId="0" fontId="10" fillId="3" borderId="15" xfId="0" applyFont="1" applyFill="1" applyBorder="1" applyAlignment="1">
      <alignment horizontal="center" vertical="center" wrapText="1"/>
    </xf>
    <xf numFmtId="0" fontId="8" fillId="0" borderId="0" xfId="0" applyFont="1" applyAlignment="1">
      <alignment horizontal="right" vertical="center"/>
    </xf>
    <xf numFmtId="0" fontId="29" fillId="0" borderId="1" xfId="0" applyFont="1" applyBorder="1" applyAlignment="1">
      <alignment horizontal="left" vertical="center"/>
    </xf>
    <xf numFmtId="0" fontId="29" fillId="0" borderId="2" xfId="0" applyFont="1" applyBorder="1" applyAlignment="1">
      <alignment horizontal="left" vertical="center"/>
    </xf>
    <xf numFmtId="0" fontId="7" fillId="0" borderId="8" xfId="0" applyFont="1" applyBorder="1" applyAlignment="1">
      <alignment horizontal="center" vertical="center"/>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24" fillId="2" borderId="1" xfId="0" applyFont="1" applyFill="1" applyBorder="1">
      <alignment vertical="center"/>
    </xf>
    <xf numFmtId="0" fontId="24" fillId="2" borderId="2" xfId="0" applyFont="1" applyFill="1" applyBorder="1">
      <alignment vertical="center"/>
    </xf>
    <xf numFmtId="0" fontId="24" fillId="2" borderId="3" xfId="0" applyFont="1" applyFill="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58" fontId="4" fillId="2" borderId="1" xfId="0" applyNumberFormat="1" applyFont="1" applyFill="1" applyBorder="1">
      <alignment vertical="center"/>
    </xf>
    <xf numFmtId="58" fontId="4" fillId="2" borderId="2" xfId="0" applyNumberFormat="1" applyFont="1" applyFill="1" applyBorder="1">
      <alignment vertical="center"/>
    </xf>
    <xf numFmtId="58" fontId="4" fillId="2" borderId="3" xfId="0" applyNumberFormat="1" applyFont="1" applyFill="1" applyBorder="1">
      <alignment vertical="center"/>
    </xf>
    <xf numFmtId="0" fontId="20" fillId="3" borderId="12" xfId="0" applyFont="1" applyFill="1" applyBorder="1" applyAlignment="1">
      <alignment horizontal="center" vertical="center"/>
    </xf>
    <xf numFmtId="0" fontId="4" fillId="2" borderId="12" xfId="0" applyFont="1" applyFill="1" applyBorder="1">
      <alignment vertical="center"/>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4"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0" xfId="0" applyFont="1" applyFill="1" applyAlignment="1">
      <alignment horizontal="center" vertical="center"/>
    </xf>
    <xf numFmtId="0" fontId="20" fillId="3" borderId="11"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4" fillId="2" borderId="5" xfId="0" applyFont="1" applyFill="1" applyBorder="1" applyAlignment="1">
      <alignment horizontal="center"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9" fillId="0" borderId="8"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0" xfId="0" applyFont="1" applyFill="1" applyAlignment="1">
      <alignment horizontal="center" vertical="center"/>
    </xf>
    <xf numFmtId="0" fontId="25" fillId="3" borderId="11"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9" xfId="0" applyFont="1" applyFill="1" applyBorder="1" applyAlignment="1">
      <alignment horizontal="center" vertical="center"/>
    </xf>
    <xf numFmtId="0" fontId="4" fillId="2"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18" fillId="0" borderId="10" xfId="0" applyFont="1" applyBorder="1" applyAlignment="1">
      <alignment horizontal="left" vertical="center" wrapText="1"/>
    </xf>
    <xf numFmtId="0" fontId="18" fillId="0" borderId="0" xfId="0" applyFont="1" applyAlignment="1">
      <alignment horizontal="left" vertical="center"/>
    </xf>
    <xf numFmtId="0" fontId="18" fillId="0" borderId="11" xfId="0" applyFont="1" applyBorder="1" applyAlignment="1">
      <alignment horizontal="left" vertical="center"/>
    </xf>
    <xf numFmtId="0" fontId="18" fillId="0" borderId="10"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6" fillId="4" borderId="12"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8"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0" xfId="0" applyFont="1" applyFill="1" applyAlignment="1">
      <alignment vertical="center" wrapText="1"/>
    </xf>
    <xf numFmtId="0" fontId="8" fillId="2" borderId="11" xfId="0" applyFont="1" applyFill="1" applyBorder="1" applyAlignment="1">
      <alignment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11" xfId="0" applyFont="1" applyFill="1" applyBorder="1" applyAlignment="1">
      <alignment horizontal="center" vertical="center" wrapText="1"/>
    </xf>
    <xf numFmtId="0" fontId="8" fillId="2" borderId="4" xfId="0" applyFont="1" applyFill="1" applyBorder="1" applyAlignment="1">
      <alignment vertical="center" wrapText="1"/>
    </xf>
    <xf numFmtId="0" fontId="8" fillId="2" borderId="10" xfId="0" applyFont="1" applyFill="1" applyBorder="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17" fillId="0" borderId="0" xfId="0" applyFont="1" applyAlignment="1">
      <alignment horizontal="center" vertical="center"/>
    </xf>
    <xf numFmtId="0" fontId="15" fillId="0" borderId="3" xfId="0" applyFont="1" applyBorder="1" applyAlignment="1">
      <alignment horizontal="left" vertical="center"/>
    </xf>
    <xf numFmtId="0" fontId="15" fillId="0" borderId="12"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14" fillId="0" borderId="27" xfId="0" applyFont="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16" fillId="0" borderId="27" xfId="0" applyFont="1" applyBorder="1" applyAlignment="1">
      <alignment horizontal="center"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23" xfId="0" applyFont="1"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10" fillId="3" borderId="25" xfId="0" applyFont="1" applyFill="1" applyBorder="1" applyAlignment="1">
      <alignment horizontal="center" vertical="center"/>
    </xf>
    <xf numFmtId="0" fontId="10" fillId="3" borderId="46" xfId="0" applyFont="1" applyFill="1" applyBorder="1" applyAlignment="1">
      <alignment horizontal="center" vertical="center"/>
    </xf>
    <xf numFmtId="0" fontId="10" fillId="3" borderId="24"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2" fillId="3" borderId="16" xfId="0" applyFont="1" applyFill="1" applyBorder="1" applyAlignment="1">
      <alignment horizontal="center" vertical="center"/>
    </xf>
    <xf numFmtId="0" fontId="12" fillId="3" borderId="18" xfId="0" applyFont="1" applyFill="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2" fillId="0" borderId="41" xfId="0" applyFont="1" applyBorder="1" applyAlignment="1">
      <alignment horizontal="left" vertical="center"/>
    </xf>
    <xf numFmtId="0" fontId="12" fillId="0" borderId="2" xfId="0" applyFont="1" applyBorder="1" applyAlignment="1">
      <alignment horizontal="left" vertical="center"/>
    </xf>
    <xf numFmtId="0" fontId="12" fillId="0" borderId="42" xfId="0" applyFont="1" applyBorder="1" applyAlignment="1">
      <alignment horizontal="left" vertical="center"/>
    </xf>
    <xf numFmtId="0" fontId="0" fillId="0" borderId="41" xfId="0" applyBorder="1" applyAlignment="1">
      <alignment horizontal="left" vertical="center"/>
    </xf>
    <xf numFmtId="0" fontId="0" fillId="0" borderId="2" xfId="0" applyBorder="1" applyAlignment="1">
      <alignment horizontal="left" vertical="center"/>
    </xf>
    <xf numFmtId="0" fontId="0" fillId="0" borderId="42" xfId="0" applyBorder="1" applyAlignment="1">
      <alignment horizontal="lef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4" fillId="0" borderId="22" xfId="0" applyFont="1" applyBorder="1" applyAlignment="1">
      <alignment horizontal="center" vertical="center"/>
    </xf>
    <xf numFmtId="0" fontId="14" fillId="0" borderId="0" xfId="0" applyFont="1" applyAlignment="1">
      <alignment horizontal="center" vertical="center"/>
    </xf>
    <xf numFmtId="0" fontId="14" fillId="0" borderId="23" xfId="0" applyFont="1" applyBorder="1" applyAlignment="1">
      <alignment horizontal="center" vertical="center"/>
    </xf>
    <xf numFmtId="0" fontId="11" fillId="0" borderId="0" xfId="0" applyFont="1" applyAlignment="1">
      <alignment horizontal="right" vertical="center"/>
    </xf>
    <xf numFmtId="0" fontId="13" fillId="0" borderId="0" xfId="0" applyFont="1" applyAlignment="1">
      <alignment horizontal="left" vertical="center"/>
    </xf>
    <xf numFmtId="0" fontId="12" fillId="3" borderId="25" xfId="0" applyFont="1" applyFill="1" applyBorder="1" applyAlignment="1">
      <alignment horizontal="left" vertical="center"/>
    </xf>
    <xf numFmtId="0" fontId="12" fillId="3" borderId="24" xfId="0" applyFont="1" applyFill="1" applyBorder="1" applyAlignment="1">
      <alignment horizontal="lef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58" fontId="12" fillId="0" borderId="30" xfId="0" applyNumberFormat="1" applyFont="1" applyBorder="1" applyAlignment="1">
      <alignment horizontal="left" vertical="center"/>
    </xf>
    <xf numFmtId="0" fontId="8" fillId="0" borderId="30" xfId="0" applyFont="1" applyBorder="1" applyAlignment="1">
      <alignment horizontal="right" vertical="center"/>
    </xf>
    <xf numFmtId="0" fontId="7" fillId="0" borderId="27" xfId="0" applyFont="1" applyBorder="1">
      <alignment vertical="center"/>
    </xf>
    <xf numFmtId="0" fontId="7" fillId="0" borderId="26" xfId="0" applyFont="1" applyBorder="1">
      <alignment vertical="center"/>
    </xf>
    <xf numFmtId="0" fontId="7" fillId="0" borderId="28" xfId="0" applyFont="1" applyBorder="1">
      <alignment vertical="center"/>
    </xf>
    <xf numFmtId="0" fontId="8" fillId="0" borderId="30" xfId="0" applyFont="1"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left" vertical="center"/>
    </xf>
    <xf numFmtId="0" fontId="0" fillId="0" borderId="1" xfId="0" applyBorder="1" applyAlignment="1">
      <alignment horizontal="left" vertical="center"/>
    </xf>
    <xf numFmtId="0" fontId="12" fillId="0" borderId="3" xfId="0" applyFont="1" applyBorder="1" applyAlignment="1">
      <alignment horizontal="left" vertical="center"/>
    </xf>
    <xf numFmtId="0" fontId="12" fillId="0" borderId="12" xfId="0" applyFont="1" applyBorder="1" applyAlignment="1">
      <alignment horizontal="left" vertical="center"/>
    </xf>
    <xf numFmtId="0" fontId="12" fillId="0" borderId="1" xfId="0" applyFont="1"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5" fillId="3" borderId="25"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6" fillId="0" borderId="27" xfId="0" applyFont="1" applyBorder="1" applyAlignment="1">
      <alignment horizontal="center" vertical="center"/>
    </xf>
    <xf numFmtId="0" fontId="16" fillId="0" borderId="26" xfId="0" applyFont="1" applyBorder="1" applyAlignment="1">
      <alignment horizontal="center" vertical="center"/>
    </xf>
    <xf numFmtId="0" fontId="16" fillId="0" borderId="28" xfId="0" applyFont="1"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0" fillId="3" borderId="27"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31" xfId="0" applyFont="1" applyFill="1" applyBorder="1" applyAlignment="1">
      <alignment horizontal="center" vertical="center"/>
    </xf>
    <xf numFmtId="0" fontId="15" fillId="0" borderId="9" xfId="0" applyFont="1" applyBorder="1" applyAlignment="1">
      <alignment horizontal="left" vertical="center"/>
    </xf>
    <xf numFmtId="0" fontId="15" fillId="0" borderId="14" xfId="0" applyFont="1" applyBorder="1" applyAlignment="1">
      <alignment horizontal="left" vertical="center"/>
    </xf>
    <xf numFmtId="58" fontId="0" fillId="0" borderId="0" xfId="0" applyNumberForma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11</xdr:row>
          <xdr:rowOff>209550</xdr:rowOff>
        </xdr:from>
        <xdr:to>
          <xdr:col>7</xdr:col>
          <xdr:colOff>66675</xdr:colOff>
          <xdr:row>13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xdr:row>
          <xdr:rowOff>209550</xdr:rowOff>
        </xdr:from>
        <xdr:to>
          <xdr:col>14</xdr:col>
          <xdr:colOff>0</xdr:colOff>
          <xdr:row>13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209550</xdr:rowOff>
        </xdr:from>
        <xdr:to>
          <xdr:col>7</xdr:col>
          <xdr:colOff>66675</xdr:colOff>
          <xdr:row>14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13</xdr:row>
          <xdr:rowOff>190500</xdr:rowOff>
        </xdr:from>
        <xdr:to>
          <xdr:col>32</xdr:col>
          <xdr:colOff>200025</xdr:colOff>
          <xdr:row>15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16</xdr:row>
          <xdr:rowOff>200025</xdr:rowOff>
        </xdr:from>
        <xdr:to>
          <xdr:col>32</xdr:col>
          <xdr:colOff>190500</xdr:colOff>
          <xdr:row>18</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17</xdr:row>
          <xdr:rowOff>209550</xdr:rowOff>
        </xdr:from>
        <xdr:to>
          <xdr:col>32</xdr:col>
          <xdr:colOff>180975</xdr:colOff>
          <xdr:row>19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20</xdr:row>
          <xdr:rowOff>190500</xdr:rowOff>
        </xdr:from>
        <xdr:to>
          <xdr:col>32</xdr:col>
          <xdr:colOff>190500</xdr:colOff>
          <xdr:row>22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209550</xdr:rowOff>
        </xdr:from>
        <xdr:to>
          <xdr:col>32</xdr:col>
          <xdr:colOff>190500</xdr:colOff>
          <xdr:row>27</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18</xdr:row>
          <xdr:rowOff>209550</xdr:rowOff>
        </xdr:from>
        <xdr:to>
          <xdr:col>32</xdr:col>
          <xdr:colOff>190500</xdr:colOff>
          <xdr:row>20</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19</xdr:row>
          <xdr:rowOff>190500</xdr:rowOff>
        </xdr:from>
        <xdr:to>
          <xdr:col>32</xdr:col>
          <xdr:colOff>200025</xdr:colOff>
          <xdr:row>21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24</xdr:row>
          <xdr:rowOff>209550</xdr:rowOff>
        </xdr:from>
        <xdr:to>
          <xdr:col>32</xdr:col>
          <xdr:colOff>200025</xdr:colOff>
          <xdr:row>26</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21</xdr:row>
          <xdr:rowOff>209550</xdr:rowOff>
        </xdr:from>
        <xdr:to>
          <xdr:col>32</xdr:col>
          <xdr:colOff>200025</xdr:colOff>
          <xdr:row>23</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45</xdr:row>
          <xdr:rowOff>190500</xdr:rowOff>
        </xdr:from>
        <xdr:to>
          <xdr:col>18</xdr:col>
          <xdr:colOff>190500</xdr:colOff>
          <xdr:row>46</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26</xdr:row>
          <xdr:rowOff>200025</xdr:rowOff>
        </xdr:from>
        <xdr:to>
          <xdr:col>32</xdr:col>
          <xdr:colOff>200025</xdr:colOff>
          <xdr:row>28</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22</xdr:row>
          <xdr:rowOff>209550</xdr:rowOff>
        </xdr:from>
        <xdr:to>
          <xdr:col>32</xdr:col>
          <xdr:colOff>200025</xdr:colOff>
          <xdr:row>24</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28</xdr:row>
          <xdr:rowOff>114300</xdr:rowOff>
        </xdr:from>
        <xdr:to>
          <xdr:col>26</xdr:col>
          <xdr:colOff>190500</xdr:colOff>
          <xdr:row>28</xdr:row>
          <xdr:rowOff>381000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28</xdr:row>
          <xdr:rowOff>123825</xdr:rowOff>
        </xdr:from>
        <xdr:to>
          <xdr:col>30</xdr:col>
          <xdr:colOff>190500</xdr:colOff>
          <xdr:row>28</xdr:row>
          <xdr:rowOff>390525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23</xdr:row>
          <xdr:rowOff>209550</xdr:rowOff>
        </xdr:from>
        <xdr:to>
          <xdr:col>32</xdr:col>
          <xdr:colOff>200025</xdr:colOff>
          <xdr:row>25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14</xdr:row>
          <xdr:rowOff>200025</xdr:rowOff>
        </xdr:from>
        <xdr:to>
          <xdr:col>32</xdr:col>
          <xdr:colOff>200025</xdr:colOff>
          <xdr:row>16</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25</xdr:row>
          <xdr:rowOff>266700</xdr:rowOff>
        </xdr:from>
        <xdr:to>
          <xdr:col>13</xdr:col>
          <xdr:colOff>0</xdr:colOff>
          <xdr:row>27</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47625</xdr:rowOff>
        </xdr:from>
        <xdr:to>
          <xdr:col>2</xdr:col>
          <xdr:colOff>533400</xdr:colOff>
          <xdr:row>26</xdr:row>
          <xdr:rowOff>342900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26</xdr:row>
          <xdr:rowOff>47625</xdr:rowOff>
        </xdr:from>
        <xdr:to>
          <xdr:col>6</xdr:col>
          <xdr:colOff>657225</xdr:colOff>
          <xdr:row>26</xdr:row>
          <xdr:rowOff>352425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26</xdr:row>
          <xdr:rowOff>28575</xdr:rowOff>
        </xdr:from>
        <xdr:to>
          <xdr:col>10</xdr:col>
          <xdr:colOff>542925</xdr:colOff>
          <xdr:row>26</xdr:row>
          <xdr:rowOff>323850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0</xdr:rowOff>
        </xdr:from>
        <xdr:to>
          <xdr:col>8</xdr:col>
          <xdr:colOff>600075</xdr:colOff>
          <xdr:row>26</xdr:row>
          <xdr:rowOff>381000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19050</xdr:rowOff>
        </xdr:from>
        <xdr:to>
          <xdr:col>4</xdr:col>
          <xdr:colOff>466725</xdr:colOff>
          <xdr:row>26</xdr:row>
          <xdr:rowOff>323850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5" Type="http://schemas.openxmlformats.org/officeDocument/2006/relationships/ctrlProp" Target="../ctrlProps/ctrlProp21.xml"/><Relationship Id="rId10" Type="http://schemas.openxmlformats.org/officeDocument/2006/relationships/comments" Target="../comments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A5826-53C1-4DF6-BAC5-6FB531F2F8FB}">
  <sheetPr>
    <pageSetUpPr fitToPage="1"/>
  </sheetPr>
  <dimension ref="B1:AH56"/>
  <sheetViews>
    <sheetView zoomScaleNormal="100" zoomScaleSheetLayoutView="100" workbookViewId="0">
      <selection activeCell="AY15" sqref="AY15"/>
    </sheetView>
  </sheetViews>
  <sheetFormatPr defaultColWidth="2.5" defaultRowHeight="18" customHeight="1"/>
  <cols>
    <col min="1" max="7" width="2.5" style="2"/>
    <col min="8" max="33" width="3.375" style="2" customWidth="1"/>
    <col min="34" max="34" width="4.75" style="2" customWidth="1"/>
    <col min="35" max="16384" width="2.5" style="2"/>
  </cols>
  <sheetData>
    <row r="1" spans="2:34" ht="24" customHeight="1">
      <c r="B1" s="75" t="s">
        <v>50</v>
      </c>
      <c r="C1" s="75"/>
      <c r="D1" s="75"/>
      <c r="E1" s="75"/>
      <c r="F1" s="75"/>
      <c r="G1" s="75"/>
      <c r="H1" s="75"/>
      <c r="I1" s="75"/>
      <c r="J1" s="75"/>
      <c r="K1" s="75"/>
      <c r="L1" s="75"/>
      <c r="M1" s="75"/>
      <c r="N1" s="75"/>
      <c r="O1" s="75"/>
      <c r="P1" s="75"/>
      <c r="Q1" s="75" t="s">
        <v>114</v>
      </c>
      <c r="R1" s="75"/>
      <c r="S1" s="75"/>
      <c r="T1" s="75"/>
      <c r="U1" s="75"/>
      <c r="V1" s="75"/>
      <c r="W1" s="75"/>
      <c r="X1" s="75"/>
      <c r="Y1" s="75"/>
      <c r="Z1" s="75"/>
      <c r="AA1" s="75"/>
      <c r="AB1" s="75"/>
      <c r="AC1" s="75"/>
      <c r="AD1" s="75"/>
      <c r="AE1" s="75"/>
      <c r="AF1" s="75"/>
      <c r="AG1" s="75"/>
      <c r="AH1" s="75"/>
    </row>
    <row r="2" spans="2:34" ht="18" customHeight="1">
      <c r="B2" s="97" t="s">
        <v>82</v>
      </c>
      <c r="C2" s="98"/>
      <c r="D2" s="98"/>
      <c r="E2" s="98"/>
      <c r="F2" s="99"/>
      <c r="G2" s="82" t="s">
        <v>83</v>
      </c>
      <c r="H2" s="83"/>
      <c r="I2" s="83"/>
      <c r="J2" s="83"/>
      <c r="K2" s="83"/>
      <c r="L2" s="83"/>
      <c r="M2" s="83"/>
      <c r="N2" s="83"/>
      <c r="O2" s="83"/>
      <c r="P2" s="83"/>
      <c r="Q2" s="83"/>
      <c r="R2" s="83"/>
      <c r="S2" s="83"/>
      <c r="T2" s="84"/>
      <c r="U2" s="79" t="s">
        <v>9</v>
      </c>
      <c r="V2" s="80"/>
      <c r="W2" s="81"/>
      <c r="X2" s="100">
        <v>45460</v>
      </c>
      <c r="Y2" s="101"/>
      <c r="Z2" s="101"/>
      <c r="AA2" s="101"/>
      <c r="AB2" s="101"/>
      <c r="AC2" s="101"/>
      <c r="AD2" s="101"/>
      <c r="AE2" s="101"/>
      <c r="AF2" s="101"/>
      <c r="AG2" s="101"/>
      <c r="AH2" s="102"/>
    </row>
    <row r="3" spans="2:34" s="27" customFormat="1" ht="18" customHeight="1">
      <c r="B3" s="76" t="s">
        <v>45</v>
      </c>
      <c r="C3" s="77"/>
      <c r="D3" s="77"/>
      <c r="E3" s="77"/>
      <c r="F3" s="78"/>
      <c r="G3" s="82" t="s">
        <v>92</v>
      </c>
      <c r="H3" s="83"/>
      <c r="I3" s="83"/>
      <c r="J3" s="83"/>
      <c r="K3" s="83"/>
      <c r="L3" s="83"/>
      <c r="M3" s="83"/>
      <c r="N3" s="83"/>
      <c r="O3" s="83"/>
      <c r="P3" s="83"/>
      <c r="Q3" s="83"/>
      <c r="R3" s="83"/>
      <c r="S3" s="83"/>
      <c r="T3" s="84"/>
      <c r="U3" s="88" t="s">
        <v>33</v>
      </c>
      <c r="V3" s="89"/>
      <c r="W3" s="90"/>
      <c r="X3" s="91" t="s">
        <v>75</v>
      </c>
      <c r="Y3" s="92"/>
      <c r="Z3" s="92"/>
      <c r="AA3" s="92"/>
      <c r="AB3" s="92"/>
      <c r="AC3" s="92"/>
      <c r="AD3" s="92"/>
      <c r="AE3" s="92"/>
      <c r="AF3" s="92"/>
      <c r="AG3" s="92"/>
      <c r="AH3" s="93"/>
    </row>
    <row r="4" spans="2:34" s="27" customFormat="1" ht="18" customHeight="1">
      <c r="B4" s="85"/>
      <c r="C4" s="86"/>
      <c r="D4" s="86"/>
      <c r="E4" s="86"/>
      <c r="F4" s="87"/>
      <c r="G4" s="79" t="s">
        <v>4</v>
      </c>
      <c r="H4" s="80"/>
      <c r="I4" s="81"/>
      <c r="J4" s="82"/>
      <c r="K4" s="83"/>
      <c r="L4" s="83"/>
      <c r="M4" s="83"/>
      <c r="N4" s="83"/>
      <c r="O4" s="83"/>
      <c r="P4" s="83"/>
      <c r="Q4" s="83"/>
      <c r="R4" s="83"/>
      <c r="S4" s="83"/>
      <c r="T4" s="84"/>
      <c r="U4" s="79" t="s">
        <v>5</v>
      </c>
      <c r="V4" s="80"/>
      <c r="W4" s="81"/>
      <c r="X4" s="82"/>
      <c r="Y4" s="83"/>
      <c r="Z4" s="83"/>
      <c r="AA4" s="83"/>
      <c r="AB4" s="83"/>
      <c r="AC4" s="83"/>
      <c r="AD4" s="83"/>
      <c r="AE4" s="83"/>
      <c r="AF4" s="83"/>
      <c r="AG4" s="83"/>
      <c r="AH4" s="84"/>
    </row>
    <row r="5" spans="2:34" ht="18" customHeight="1">
      <c r="B5" s="97" t="s">
        <v>0</v>
      </c>
      <c r="C5" s="98"/>
      <c r="D5" s="98"/>
      <c r="E5" s="98"/>
      <c r="F5" s="99"/>
      <c r="G5" s="82"/>
      <c r="H5" s="83"/>
      <c r="I5" s="83"/>
      <c r="J5" s="83"/>
      <c r="K5" s="83"/>
      <c r="L5" s="83"/>
      <c r="M5" s="83"/>
      <c r="N5" s="83"/>
      <c r="O5" s="83"/>
      <c r="P5" s="83"/>
      <c r="Q5" s="83"/>
      <c r="R5" s="83"/>
      <c r="S5" s="83"/>
      <c r="T5" s="83"/>
      <c r="U5" s="83"/>
      <c r="V5" s="83"/>
      <c r="W5" s="83"/>
      <c r="X5" s="83"/>
      <c r="Y5" s="83"/>
      <c r="Z5" s="83"/>
      <c r="AA5" s="83"/>
      <c r="AB5" s="83"/>
      <c r="AC5" s="83"/>
      <c r="AD5" s="83"/>
      <c r="AE5" s="83"/>
      <c r="AF5" s="83"/>
      <c r="AG5" s="83"/>
      <c r="AH5" s="84"/>
    </row>
    <row r="6" spans="2:34" ht="18" customHeight="1">
      <c r="B6" s="103" t="s">
        <v>1</v>
      </c>
      <c r="C6" s="103"/>
      <c r="D6" s="103"/>
      <c r="E6" s="103"/>
      <c r="F6" s="103"/>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row>
    <row r="7" spans="2:34" ht="18" customHeight="1">
      <c r="B7" s="111" t="s">
        <v>88</v>
      </c>
      <c r="C7" s="112"/>
      <c r="D7" s="112"/>
      <c r="E7" s="112"/>
      <c r="F7" s="113"/>
      <c r="G7" s="3" t="s">
        <v>2</v>
      </c>
      <c r="H7" s="120"/>
      <c r="I7" s="120"/>
      <c r="J7" s="4" t="s">
        <v>3</v>
      </c>
      <c r="K7" s="120"/>
      <c r="L7" s="120"/>
      <c r="M7" s="120"/>
      <c r="N7" s="120"/>
      <c r="O7" s="4"/>
      <c r="P7" s="4"/>
      <c r="Q7" s="4"/>
      <c r="R7" s="4"/>
      <c r="S7" s="4"/>
      <c r="T7" s="4"/>
      <c r="U7" s="4"/>
      <c r="V7" s="4"/>
      <c r="W7" s="4"/>
      <c r="X7" s="4"/>
      <c r="Y7" s="4"/>
      <c r="Z7" s="4"/>
      <c r="AA7" s="4"/>
      <c r="AB7" s="4"/>
      <c r="AC7" s="5"/>
      <c r="AD7" s="5"/>
      <c r="AE7" s="5"/>
      <c r="AF7" s="5"/>
      <c r="AG7" s="5"/>
      <c r="AH7" s="6"/>
    </row>
    <row r="8" spans="2:34" ht="18" customHeight="1">
      <c r="B8" s="114"/>
      <c r="C8" s="115"/>
      <c r="D8" s="115"/>
      <c r="E8" s="115"/>
      <c r="F8" s="116"/>
      <c r="G8" s="108"/>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10"/>
    </row>
    <row r="9" spans="2:34" ht="18" customHeight="1">
      <c r="B9" s="114"/>
      <c r="C9" s="115"/>
      <c r="D9" s="115"/>
      <c r="E9" s="115"/>
      <c r="F9" s="116"/>
      <c r="G9" s="79" t="s">
        <v>4</v>
      </c>
      <c r="H9" s="80"/>
      <c r="I9" s="81"/>
      <c r="J9" s="82"/>
      <c r="K9" s="83"/>
      <c r="L9" s="83"/>
      <c r="M9" s="83"/>
      <c r="N9" s="83"/>
      <c r="O9" s="83"/>
      <c r="P9" s="83"/>
      <c r="Q9" s="83"/>
      <c r="R9" s="83"/>
      <c r="S9" s="83"/>
      <c r="T9" s="84"/>
      <c r="U9" s="79" t="s">
        <v>5</v>
      </c>
      <c r="V9" s="80"/>
      <c r="W9" s="81"/>
      <c r="X9" s="82"/>
      <c r="Y9" s="83"/>
      <c r="Z9" s="83"/>
      <c r="AA9" s="83"/>
      <c r="AB9" s="83"/>
      <c r="AC9" s="83"/>
      <c r="AD9" s="83"/>
      <c r="AE9" s="83"/>
      <c r="AF9" s="83"/>
      <c r="AG9" s="83"/>
      <c r="AH9" s="84"/>
    </row>
    <row r="10" spans="2:34" ht="28.5" customHeight="1">
      <c r="B10" s="117"/>
      <c r="C10" s="118"/>
      <c r="D10" s="118"/>
      <c r="E10" s="118"/>
      <c r="F10" s="119"/>
      <c r="G10" s="105" t="s">
        <v>80</v>
      </c>
      <c r="H10" s="106"/>
      <c r="I10" s="107"/>
      <c r="J10" s="48"/>
      <c r="K10" s="32"/>
      <c r="L10" s="32"/>
      <c r="M10" s="32"/>
      <c r="N10" s="32"/>
      <c r="O10" s="32"/>
      <c r="P10" s="32"/>
      <c r="Q10" s="32"/>
      <c r="R10" s="32"/>
      <c r="S10" s="32"/>
      <c r="T10" s="32"/>
      <c r="U10" s="105" t="s">
        <v>86</v>
      </c>
      <c r="V10" s="106"/>
      <c r="W10" s="107"/>
      <c r="X10" s="126" t="s">
        <v>87</v>
      </c>
      <c r="Y10" s="127"/>
      <c r="Z10" s="127"/>
      <c r="AA10" s="127"/>
      <c r="AB10" s="127"/>
      <c r="AC10" s="127"/>
      <c r="AD10" s="127"/>
      <c r="AE10" s="127"/>
      <c r="AF10" s="127"/>
      <c r="AG10" s="127"/>
      <c r="AH10" s="128"/>
    </row>
    <row r="11" spans="2:34" ht="18" customHeight="1">
      <c r="B11" s="111" t="s">
        <v>6</v>
      </c>
      <c r="C11" s="112"/>
      <c r="D11" s="112"/>
      <c r="E11" s="112"/>
      <c r="F11" s="113"/>
      <c r="G11" s="79" t="s">
        <v>7</v>
      </c>
      <c r="H11" s="80"/>
      <c r="I11" s="81"/>
      <c r="J11" s="94"/>
      <c r="K11" s="95"/>
      <c r="L11" s="95"/>
      <c r="M11" s="95"/>
      <c r="N11" s="95"/>
      <c r="O11" s="95"/>
      <c r="P11" s="95"/>
      <c r="Q11" s="95"/>
      <c r="R11" s="95"/>
      <c r="S11" s="95"/>
      <c r="T11" s="96"/>
      <c r="U11" s="79" t="s">
        <v>8</v>
      </c>
      <c r="V11" s="80"/>
      <c r="W11" s="81"/>
      <c r="X11" s="94"/>
      <c r="Y11" s="95"/>
      <c r="Z11" s="95"/>
      <c r="AA11" s="95"/>
      <c r="AB11" s="95"/>
      <c r="AC11" s="95"/>
      <c r="AD11" s="95"/>
      <c r="AE11" s="95"/>
      <c r="AF11" s="95"/>
      <c r="AG11" s="95"/>
      <c r="AH11" s="96"/>
    </row>
    <row r="12" spans="2:34" ht="18" customHeight="1">
      <c r="B12" s="117"/>
      <c r="C12" s="118"/>
      <c r="D12" s="118"/>
      <c r="E12" s="118"/>
      <c r="F12" s="119"/>
      <c r="G12" s="79" t="s">
        <v>4</v>
      </c>
      <c r="H12" s="80"/>
      <c r="I12" s="81"/>
      <c r="J12" s="94"/>
      <c r="K12" s="95"/>
      <c r="L12" s="95"/>
      <c r="M12" s="95"/>
      <c r="N12" s="95"/>
      <c r="O12" s="95"/>
      <c r="P12" s="95"/>
      <c r="Q12" s="95"/>
      <c r="R12" s="95"/>
      <c r="S12" s="95"/>
      <c r="T12" s="96"/>
      <c r="U12" s="79" t="s">
        <v>5</v>
      </c>
      <c r="V12" s="80"/>
      <c r="W12" s="81"/>
      <c r="X12" s="94"/>
      <c r="Y12" s="95"/>
      <c r="Z12" s="95"/>
      <c r="AA12" s="95"/>
      <c r="AB12" s="95"/>
      <c r="AC12" s="95"/>
      <c r="AD12" s="95"/>
      <c r="AE12" s="95"/>
      <c r="AF12" s="95"/>
      <c r="AG12" s="95"/>
      <c r="AH12" s="96"/>
    </row>
    <row r="13" spans="2:34" ht="18" customHeight="1">
      <c r="B13" s="76" t="s">
        <v>46</v>
      </c>
      <c r="C13" s="77"/>
      <c r="D13" s="77"/>
      <c r="E13" s="77"/>
      <c r="F13" s="78"/>
      <c r="G13" s="7"/>
      <c r="H13" s="7"/>
      <c r="I13" s="1" t="s">
        <v>47</v>
      </c>
      <c r="J13" s="8"/>
      <c r="K13" s="8"/>
      <c r="L13" s="8"/>
      <c r="M13" s="8"/>
      <c r="N13" s="9"/>
      <c r="O13" s="10"/>
      <c r="P13" s="34" t="s">
        <v>48</v>
      </c>
      <c r="Q13" s="33"/>
      <c r="R13" s="133" t="s">
        <v>98</v>
      </c>
      <c r="S13" s="133"/>
      <c r="T13" s="133"/>
      <c r="U13" s="133"/>
      <c r="V13" s="133"/>
      <c r="W13" s="133"/>
      <c r="X13" s="133"/>
      <c r="Y13" s="133"/>
      <c r="Z13" s="133"/>
      <c r="AA13" s="133"/>
      <c r="AB13" s="133"/>
      <c r="AC13" s="133"/>
      <c r="AD13" s="133"/>
      <c r="AE13" s="133"/>
      <c r="AF13" s="133"/>
      <c r="AG13" s="133"/>
      <c r="AH13" s="134"/>
    </row>
    <row r="14" spans="2:34" ht="18" customHeight="1">
      <c r="B14" s="111" t="s">
        <v>43</v>
      </c>
      <c r="C14" s="112"/>
      <c r="D14" s="112"/>
      <c r="E14" s="112"/>
      <c r="F14" s="113"/>
      <c r="G14" s="130" t="s">
        <v>132</v>
      </c>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2"/>
    </row>
    <row r="15" spans="2:34" ht="18" customHeight="1">
      <c r="B15" s="114"/>
      <c r="C15" s="115"/>
      <c r="D15" s="115"/>
      <c r="E15" s="115"/>
      <c r="F15" s="116"/>
      <c r="G15" s="73" t="s">
        <v>124</v>
      </c>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63"/>
      <c r="AH15" s="64"/>
    </row>
    <row r="16" spans="2:34" ht="18" customHeight="1">
      <c r="B16" s="114"/>
      <c r="C16" s="115"/>
      <c r="D16" s="115"/>
      <c r="E16" s="115"/>
      <c r="F16" s="116"/>
      <c r="G16" s="121" t="s">
        <v>125</v>
      </c>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63"/>
      <c r="AG16" s="63"/>
      <c r="AH16" s="65"/>
    </row>
    <row r="17" spans="2:34" ht="18" customHeight="1">
      <c r="B17" s="114"/>
      <c r="C17" s="115"/>
      <c r="D17" s="115"/>
      <c r="E17" s="115"/>
      <c r="F17" s="116"/>
      <c r="G17" s="66"/>
      <c r="H17" s="67" t="s">
        <v>52</v>
      </c>
      <c r="I17" s="67"/>
      <c r="J17" s="67"/>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68" t="s">
        <v>85</v>
      </c>
      <c r="AH17" s="69"/>
    </row>
    <row r="18" spans="2:34" ht="18" customHeight="1">
      <c r="B18" s="114"/>
      <c r="C18" s="115"/>
      <c r="D18" s="115"/>
      <c r="E18" s="115"/>
      <c r="F18" s="116"/>
      <c r="G18" s="73" t="s">
        <v>126</v>
      </c>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63" t="s">
        <v>44</v>
      </c>
      <c r="AH18" s="70"/>
    </row>
    <row r="19" spans="2:34" ht="18" customHeight="1">
      <c r="B19" s="114"/>
      <c r="C19" s="115"/>
      <c r="D19" s="115"/>
      <c r="E19" s="115"/>
      <c r="F19" s="116"/>
      <c r="G19" s="73" t="s">
        <v>128</v>
      </c>
      <c r="H19" s="74"/>
      <c r="I19" s="74"/>
      <c r="J19" s="74"/>
      <c r="K19" s="74"/>
      <c r="L19" s="74"/>
      <c r="M19" s="74"/>
      <c r="N19" s="74"/>
      <c r="O19" s="74"/>
      <c r="P19" s="74"/>
      <c r="Q19" s="74"/>
      <c r="R19" s="74"/>
      <c r="S19" s="74"/>
      <c r="T19" s="74"/>
      <c r="U19" s="74"/>
      <c r="V19" s="74"/>
      <c r="W19" s="74"/>
      <c r="X19" s="74"/>
      <c r="Y19" s="74"/>
      <c r="Z19" s="74"/>
      <c r="AA19" s="74"/>
      <c r="AB19" s="74"/>
      <c r="AC19" s="74"/>
      <c r="AD19" s="74"/>
      <c r="AE19" s="74"/>
      <c r="AF19" s="63"/>
      <c r="AG19" s="63" t="s">
        <v>44</v>
      </c>
      <c r="AH19" s="70"/>
    </row>
    <row r="20" spans="2:34" ht="18" customHeight="1">
      <c r="B20" s="114"/>
      <c r="C20" s="115"/>
      <c r="D20" s="115"/>
      <c r="E20" s="115"/>
      <c r="F20" s="116"/>
      <c r="G20" s="73" t="s">
        <v>127</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63"/>
      <c r="AG20" s="63" t="s">
        <v>44</v>
      </c>
      <c r="AH20" s="70"/>
    </row>
    <row r="21" spans="2:34" ht="18" customHeight="1">
      <c r="B21" s="114"/>
      <c r="C21" s="115"/>
      <c r="D21" s="115"/>
      <c r="E21" s="115"/>
      <c r="F21" s="116"/>
      <c r="G21" s="73" t="s">
        <v>131</v>
      </c>
      <c r="H21" s="74"/>
      <c r="I21" s="74"/>
      <c r="J21" s="74"/>
      <c r="K21" s="74"/>
      <c r="L21" s="74"/>
      <c r="M21" s="74"/>
      <c r="N21" s="74"/>
      <c r="O21" s="74"/>
      <c r="P21" s="74"/>
      <c r="Q21" s="74"/>
      <c r="R21" s="74"/>
      <c r="S21" s="74"/>
      <c r="T21" s="74"/>
      <c r="U21" s="74"/>
      <c r="V21" s="74"/>
      <c r="W21" s="74"/>
      <c r="X21" s="74"/>
      <c r="Y21" s="74"/>
      <c r="Z21" s="74"/>
      <c r="AA21" s="74"/>
      <c r="AB21" s="74"/>
      <c r="AC21" s="74"/>
      <c r="AD21" s="74"/>
      <c r="AE21" s="74"/>
      <c r="AF21" s="63"/>
      <c r="AG21" s="63" t="s">
        <v>44</v>
      </c>
      <c r="AH21" s="70"/>
    </row>
    <row r="22" spans="2:34" ht="18" customHeight="1">
      <c r="B22" s="114"/>
      <c r="C22" s="115"/>
      <c r="D22" s="115"/>
      <c r="E22" s="115"/>
      <c r="F22" s="116"/>
      <c r="G22" s="73" t="s">
        <v>129</v>
      </c>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63" t="s">
        <v>44</v>
      </c>
      <c r="AH22" s="70"/>
    </row>
    <row r="23" spans="2:34" ht="18" customHeight="1">
      <c r="B23" s="114"/>
      <c r="C23" s="115"/>
      <c r="D23" s="115"/>
      <c r="E23" s="115"/>
      <c r="F23" s="116"/>
      <c r="G23" s="73" t="s">
        <v>130</v>
      </c>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63"/>
      <c r="AH23" s="70"/>
    </row>
    <row r="24" spans="2:34" ht="18" customHeight="1">
      <c r="B24" s="114"/>
      <c r="C24" s="115"/>
      <c r="D24" s="115"/>
      <c r="E24" s="115"/>
      <c r="F24" s="116"/>
      <c r="G24" s="73" t="s">
        <v>133</v>
      </c>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63"/>
      <c r="AH24" s="70"/>
    </row>
    <row r="25" spans="2:34" ht="18" customHeight="1">
      <c r="B25" s="114"/>
      <c r="C25" s="115"/>
      <c r="D25" s="115"/>
      <c r="E25" s="115"/>
      <c r="F25" s="116"/>
      <c r="G25" s="73" t="s">
        <v>134</v>
      </c>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63"/>
      <c r="AH25" s="70"/>
    </row>
    <row r="26" spans="2:34" ht="18" customHeight="1">
      <c r="B26" s="114"/>
      <c r="C26" s="115"/>
      <c r="D26" s="115"/>
      <c r="E26" s="115"/>
      <c r="F26" s="116"/>
      <c r="G26" s="73" t="s">
        <v>135</v>
      </c>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63" t="s">
        <v>44</v>
      </c>
      <c r="AH26" s="70"/>
    </row>
    <row r="27" spans="2:34" ht="18" customHeight="1">
      <c r="B27" s="114"/>
      <c r="C27" s="115"/>
      <c r="D27" s="115"/>
      <c r="E27" s="115"/>
      <c r="F27" s="116"/>
      <c r="G27" s="73" t="s">
        <v>136</v>
      </c>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63" t="s">
        <v>44</v>
      </c>
      <c r="AH27" s="70"/>
    </row>
    <row r="28" spans="2:34" ht="18" customHeight="1">
      <c r="B28" s="117"/>
      <c r="C28" s="118"/>
      <c r="D28" s="118"/>
      <c r="E28" s="118"/>
      <c r="F28" s="119"/>
      <c r="G28" s="73" t="s">
        <v>137</v>
      </c>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63"/>
      <c r="AH28" s="70"/>
    </row>
    <row r="29" spans="2:34" ht="39.75" customHeight="1">
      <c r="B29" s="123" t="s">
        <v>120</v>
      </c>
      <c r="C29" s="124"/>
      <c r="D29" s="124"/>
      <c r="E29" s="124"/>
      <c r="F29" s="125"/>
      <c r="G29" s="184" t="s">
        <v>121</v>
      </c>
      <c r="H29" s="185"/>
      <c r="I29" s="185"/>
      <c r="J29" s="185"/>
      <c r="K29" s="185"/>
      <c r="L29" s="185"/>
      <c r="M29" s="185"/>
      <c r="N29" s="185"/>
      <c r="O29" s="185"/>
      <c r="P29" s="185"/>
      <c r="Q29" s="185"/>
      <c r="R29" s="185"/>
      <c r="S29" s="185"/>
      <c r="T29" s="185"/>
      <c r="U29" s="185"/>
      <c r="V29" s="185"/>
      <c r="W29" s="185"/>
      <c r="X29" s="185"/>
      <c r="Y29" s="185"/>
      <c r="Z29" s="185"/>
      <c r="AA29" s="55"/>
      <c r="AB29" s="182" t="s">
        <v>115</v>
      </c>
      <c r="AC29" s="182"/>
      <c r="AD29" s="183"/>
      <c r="AE29" s="56"/>
      <c r="AF29" s="182" t="s">
        <v>116</v>
      </c>
      <c r="AG29" s="182"/>
      <c r="AH29" s="183"/>
    </row>
    <row r="30" spans="2:34" ht="18" customHeight="1">
      <c r="B30" s="165" t="s">
        <v>84</v>
      </c>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7"/>
    </row>
    <row r="31" spans="2:34" customFormat="1" ht="18" customHeight="1">
      <c r="B31" s="76" t="s">
        <v>39</v>
      </c>
      <c r="C31" s="77"/>
      <c r="D31" s="77"/>
      <c r="E31" s="77"/>
      <c r="F31" s="78"/>
      <c r="G31" s="171"/>
      <c r="H31" s="161"/>
      <c r="I31" s="161"/>
      <c r="J31" s="161"/>
      <c r="K31" s="161"/>
      <c r="L31" s="161"/>
      <c r="M31" s="161"/>
      <c r="N31" s="161"/>
      <c r="O31" s="161"/>
      <c r="P31" s="161"/>
      <c r="Q31" s="161"/>
      <c r="R31" s="161"/>
      <c r="S31" s="161"/>
      <c r="T31" s="161"/>
      <c r="U31" s="161"/>
      <c r="V31" s="161"/>
      <c r="W31" s="161"/>
      <c r="X31" s="161"/>
      <c r="Y31" s="161"/>
      <c r="Z31" s="161"/>
      <c r="AA31" s="173" t="s">
        <v>100</v>
      </c>
      <c r="AB31" s="174"/>
      <c r="AC31" s="174"/>
      <c r="AD31" s="174"/>
      <c r="AE31" s="174"/>
      <c r="AF31" s="174"/>
      <c r="AG31" s="174"/>
      <c r="AH31" s="175"/>
    </row>
    <row r="32" spans="2:34" customFormat="1" ht="18" customHeight="1">
      <c r="B32" s="168"/>
      <c r="C32" s="169"/>
      <c r="D32" s="169"/>
      <c r="E32" s="169"/>
      <c r="F32" s="170"/>
      <c r="G32" s="172"/>
      <c r="H32" s="163"/>
      <c r="I32" s="163"/>
      <c r="J32" s="163"/>
      <c r="K32" s="163"/>
      <c r="L32" s="163"/>
      <c r="M32" s="163"/>
      <c r="N32" s="163"/>
      <c r="O32" s="163"/>
      <c r="P32" s="163"/>
      <c r="Q32" s="163"/>
      <c r="R32" s="163"/>
      <c r="S32" s="163"/>
      <c r="T32" s="163"/>
      <c r="U32" s="163"/>
      <c r="V32" s="163"/>
      <c r="W32" s="163"/>
      <c r="X32" s="163"/>
      <c r="Y32" s="163"/>
      <c r="Z32" s="163"/>
      <c r="AA32" s="176"/>
      <c r="AB32" s="177"/>
      <c r="AC32" s="177"/>
      <c r="AD32" s="177"/>
      <c r="AE32" s="177"/>
      <c r="AF32" s="177"/>
      <c r="AG32" s="177"/>
      <c r="AH32" s="178"/>
    </row>
    <row r="33" spans="2:34" customFormat="1" ht="18" customHeight="1">
      <c r="B33" s="168"/>
      <c r="C33" s="169"/>
      <c r="D33" s="169"/>
      <c r="E33" s="169"/>
      <c r="F33" s="170"/>
      <c r="G33" s="172"/>
      <c r="H33" s="163"/>
      <c r="I33" s="163"/>
      <c r="J33" s="163"/>
      <c r="K33" s="163"/>
      <c r="L33" s="163"/>
      <c r="M33" s="163"/>
      <c r="N33" s="163"/>
      <c r="O33" s="163"/>
      <c r="P33" s="163"/>
      <c r="Q33" s="163"/>
      <c r="R33" s="163"/>
      <c r="S33" s="163"/>
      <c r="T33" s="163"/>
      <c r="U33" s="163"/>
      <c r="V33" s="163"/>
      <c r="W33" s="163"/>
      <c r="X33" s="163"/>
      <c r="Y33" s="163"/>
      <c r="Z33" s="163"/>
      <c r="AA33" s="176"/>
      <c r="AB33" s="177"/>
      <c r="AC33" s="177"/>
      <c r="AD33" s="177"/>
      <c r="AE33" s="177"/>
      <c r="AF33" s="177"/>
      <c r="AG33" s="177"/>
      <c r="AH33" s="178"/>
    </row>
    <row r="34" spans="2:34" customFormat="1" ht="18" customHeight="1">
      <c r="B34" s="168"/>
      <c r="C34" s="169"/>
      <c r="D34" s="169"/>
      <c r="E34" s="169"/>
      <c r="F34" s="170"/>
      <c r="G34" s="172"/>
      <c r="H34" s="163"/>
      <c r="I34" s="163"/>
      <c r="J34" s="163"/>
      <c r="K34" s="163"/>
      <c r="L34" s="163"/>
      <c r="M34" s="163"/>
      <c r="N34" s="163"/>
      <c r="O34" s="163"/>
      <c r="P34" s="163"/>
      <c r="Q34" s="163"/>
      <c r="R34" s="163"/>
      <c r="S34" s="163"/>
      <c r="T34" s="163"/>
      <c r="U34" s="163"/>
      <c r="V34" s="163"/>
      <c r="W34" s="163"/>
      <c r="X34" s="163"/>
      <c r="Y34" s="163"/>
      <c r="Z34" s="163"/>
      <c r="AA34" s="176"/>
      <c r="AB34" s="177"/>
      <c r="AC34" s="177"/>
      <c r="AD34" s="177"/>
      <c r="AE34" s="177"/>
      <c r="AF34" s="177"/>
      <c r="AG34" s="177"/>
      <c r="AH34" s="178"/>
    </row>
    <row r="35" spans="2:34" customFormat="1" ht="18" customHeight="1">
      <c r="B35" s="168"/>
      <c r="C35" s="169"/>
      <c r="D35" s="169"/>
      <c r="E35" s="169"/>
      <c r="F35" s="170"/>
      <c r="G35" s="172"/>
      <c r="H35" s="163"/>
      <c r="I35" s="163"/>
      <c r="J35" s="163"/>
      <c r="K35" s="163"/>
      <c r="L35" s="163"/>
      <c r="M35" s="163"/>
      <c r="N35" s="163"/>
      <c r="O35" s="163"/>
      <c r="P35" s="163"/>
      <c r="Q35" s="163"/>
      <c r="R35" s="163"/>
      <c r="S35" s="163"/>
      <c r="T35" s="163"/>
      <c r="U35" s="163"/>
      <c r="V35" s="163"/>
      <c r="W35" s="163"/>
      <c r="X35" s="163"/>
      <c r="Y35" s="163"/>
      <c r="Z35" s="163"/>
      <c r="AA35" s="176"/>
      <c r="AB35" s="177"/>
      <c r="AC35" s="177"/>
      <c r="AD35" s="177"/>
      <c r="AE35" s="177"/>
      <c r="AF35" s="177"/>
      <c r="AG35" s="177"/>
      <c r="AH35" s="178"/>
    </row>
    <row r="36" spans="2:34" customFormat="1" ht="18" customHeight="1">
      <c r="B36" s="168"/>
      <c r="C36" s="169"/>
      <c r="D36" s="169"/>
      <c r="E36" s="169"/>
      <c r="F36" s="170"/>
      <c r="G36" s="172"/>
      <c r="H36" s="163"/>
      <c r="I36" s="163"/>
      <c r="J36" s="163"/>
      <c r="K36" s="163"/>
      <c r="L36" s="163"/>
      <c r="M36" s="163"/>
      <c r="N36" s="163"/>
      <c r="O36" s="163"/>
      <c r="P36" s="163"/>
      <c r="Q36" s="163"/>
      <c r="R36" s="163"/>
      <c r="S36" s="163"/>
      <c r="T36" s="163"/>
      <c r="U36" s="163"/>
      <c r="V36" s="163"/>
      <c r="W36" s="163"/>
      <c r="X36" s="163"/>
      <c r="Y36" s="163"/>
      <c r="Z36" s="163"/>
      <c r="AA36" s="176"/>
      <c r="AB36" s="177"/>
      <c r="AC36" s="177"/>
      <c r="AD36" s="177"/>
      <c r="AE36" s="177"/>
      <c r="AF36" s="177"/>
      <c r="AG36" s="177"/>
      <c r="AH36" s="178"/>
    </row>
    <row r="37" spans="2:34" customFormat="1" ht="18" customHeight="1">
      <c r="B37" s="168"/>
      <c r="C37" s="169"/>
      <c r="D37" s="169"/>
      <c r="E37" s="169"/>
      <c r="F37" s="170"/>
      <c r="G37" s="172"/>
      <c r="H37" s="163"/>
      <c r="I37" s="163"/>
      <c r="J37" s="163"/>
      <c r="K37" s="163"/>
      <c r="L37" s="163"/>
      <c r="M37" s="163"/>
      <c r="N37" s="163"/>
      <c r="O37" s="163"/>
      <c r="P37" s="163"/>
      <c r="Q37" s="163"/>
      <c r="R37" s="163"/>
      <c r="S37" s="163"/>
      <c r="T37" s="163"/>
      <c r="U37" s="163"/>
      <c r="V37" s="163"/>
      <c r="W37" s="163"/>
      <c r="X37" s="163"/>
      <c r="Y37" s="163"/>
      <c r="Z37" s="163"/>
      <c r="AA37" s="176"/>
      <c r="AB37" s="177"/>
      <c r="AC37" s="177"/>
      <c r="AD37" s="177"/>
      <c r="AE37" s="177"/>
      <c r="AF37" s="177"/>
      <c r="AG37" s="177"/>
      <c r="AH37" s="178"/>
    </row>
    <row r="38" spans="2:34" customFormat="1" ht="18" customHeight="1">
      <c r="B38" s="123" t="s">
        <v>41</v>
      </c>
      <c r="C38" s="124"/>
      <c r="D38" s="124"/>
      <c r="E38" s="124"/>
      <c r="F38" s="125"/>
      <c r="G38" s="57" t="s">
        <v>40</v>
      </c>
      <c r="H38" s="58"/>
      <c r="I38" s="58"/>
      <c r="J38" s="58"/>
      <c r="K38" s="58"/>
      <c r="L38" s="58"/>
      <c r="M38" s="58"/>
      <c r="N38" s="58"/>
      <c r="O38" s="58"/>
      <c r="P38" s="58"/>
      <c r="Q38" s="58"/>
      <c r="R38" s="58"/>
      <c r="S38" s="58"/>
      <c r="T38" s="58"/>
      <c r="U38" s="58"/>
      <c r="V38" s="58"/>
      <c r="W38" s="58"/>
      <c r="X38" s="58"/>
      <c r="Y38" s="58"/>
      <c r="Z38" s="59"/>
      <c r="AA38" s="179"/>
      <c r="AB38" s="180"/>
      <c r="AC38" s="180"/>
      <c r="AD38" s="180"/>
      <c r="AE38" s="180"/>
      <c r="AF38" s="180"/>
      <c r="AG38" s="180"/>
      <c r="AH38" s="181"/>
    </row>
    <row r="39" spans="2:34" customFormat="1" ht="18" customHeight="1">
      <c r="B39" s="154" t="s">
        <v>34</v>
      </c>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row>
    <row r="40" spans="2:34" customFormat="1" ht="18" customHeight="1">
      <c r="B40" s="155" t="s">
        <v>36</v>
      </c>
      <c r="C40" s="156"/>
      <c r="D40" s="156"/>
      <c r="E40" s="156"/>
      <c r="F40" s="157"/>
      <c r="G40" s="158"/>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60"/>
    </row>
    <row r="41" spans="2:34" customFormat="1" ht="6" customHeight="1">
      <c r="B41" s="76" t="s">
        <v>35</v>
      </c>
      <c r="C41" s="112"/>
      <c r="D41" s="112"/>
      <c r="E41" s="112"/>
      <c r="F41" s="113"/>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2:34" customFormat="1" ht="6" customHeight="1">
      <c r="B42" s="114"/>
      <c r="C42" s="115"/>
      <c r="D42" s="115"/>
      <c r="E42" s="115"/>
      <c r="F42" s="116"/>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4"/>
    </row>
    <row r="43" spans="2:34" customFormat="1" ht="6" customHeight="1">
      <c r="B43" s="114"/>
      <c r="C43" s="115"/>
      <c r="D43" s="115"/>
      <c r="E43" s="115"/>
      <c r="F43" s="116"/>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4"/>
    </row>
    <row r="44" spans="2:34" ht="18" customHeight="1">
      <c r="B44" s="114"/>
      <c r="C44" s="115"/>
      <c r="D44" s="115"/>
      <c r="E44" s="115"/>
      <c r="F44" s="116"/>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4"/>
    </row>
    <row r="45" spans="2:34" ht="18" customHeight="1">
      <c r="B45" s="114"/>
      <c r="C45" s="115"/>
      <c r="D45" s="115"/>
      <c r="E45" s="115"/>
      <c r="F45" s="116"/>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4"/>
    </row>
    <row r="46" spans="2:34" customFormat="1" ht="18" customHeight="1">
      <c r="B46" s="103" t="s">
        <v>10</v>
      </c>
      <c r="C46" s="103"/>
      <c r="D46" s="103"/>
      <c r="E46" s="103"/>
      <c r="F46" s="103"/>
      <c r="G46" s="94" t="s">
        <v>11</v>
      </c>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6"/>
    </row>
    <row r="47" spans="2:34" customFormat="1" ht="18.75">
      <c r="B47" s="135" t="s">
        <v>12</v>
      </c>
      <c r="C47" s="136"/>
      <c r="D47" s="136"/>
      <c r="E47" s="136"/>
      <c r="F47" s="137"/>
      <c r="G47" s="144" t="s">
        <v>112</v>
      </c>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6"/>
    </row>
    <row r="48" spans="2:34" customFormat="1" ht="18.75">
      <c r="B48" s="138"/>
      <c r="C48" s="139"/>
      <c r="D48" s="139"/>
      <c r="E48" s="139"/>
      <c r="F48" s="140"/>
      <c r="G48" s="147" t="s">
        <v>111</v>
      </c>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9"/>
    </row>
    <row r="49" spans="2:34" customFormat="1" ht="18.75">
      <c r="B49" s="138"/>
      <c r="C49" s="139"/>
      <c r="D49" s="139"/>
      <c r="E49" s="139"/>
      <c r="F49" s="140"/>
      <c r="G49" s="150"/>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9"/>
    </row>
    <row r="50" spans="2:34" customFormat="1" ht="18.75">
      <c r="B50" s="141"/>
      <c r="C50" s="142"/>
      <c r="D50" s="142"/>
      <c r="E50" s="142"/>
      <c r="F50" s="143"/>
      <c r="G50" s="151"/>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3"/>
    </row>
    <row r="55" spans="2:34" ht="18" customHeight="1">
      <c r="E55" s="61"/>
    </row>
    <row r="56" spans="2:34" ht="18" customHeight="1">
      <c r="E56" s="62" t="s">
        <v>123</v>
      </c>
    </row>
  </sheetData>
  <mergeCells count="76">
    <mergeCell ref="B29:F29"/>
    <mergeCell ref="AB29:AD29"/>
    <mergeCell ref="AF29:AH29"/>
    <mergeCell ref="G29:Z29"/>
    <mergeCell ref="G24:AF24"/>
    <mergeCell ref="R13:AH13"/>
    <mergeCell ref="B46:F46"/>
    <mergeCell ref="G46:AH46"/>
    <mergeCell ref="B47:F50"/>
    <mergeCell ref="G47:AH47"/>
    <mergeCell ref="G48:AH50"/>
    <mergeCell ref="B39:AH39"/>
    <mergeCell ref="B40:F40"/>
    <mergeCell ref="G40:AH40"/>
    <mergeCell ref="B41:F45"/>
    <mergeCell ref="G41:AH45"/>
    <mergeCell ref="B30:AH30"/>
    <mergeCell ref="B31:F37"/>
    <mergeCell ref="G31:Z37"/>
    <mergeCell ref="AA31:AH31"/>
    <mergeCell ref="AA32:AH38"/>
    <mergeCell ref="B38:F38"/>
    <mergeCell ref="U10:W10"/>
    <mergeCell ref="X10:AH10"/>
    <mergeCell ref="J9:T9"/>
    <mergeCell ref="K17:AF17"/>
    <mergeCell ref="G19:AE19"/>
    <mergeCell ref="G28:AF28"/>
    <mergeCell ref="B14:F28"/>
    <mergeCell ref="G18:AF18"/>
    <mergeCell ref="B11:F12"/>
    <mergeCell ref="G11:I11"/>
    <mergeCell ref="J11:T11"/>
    <mergeCell ref="U11:W11"/>
    <mergeCell ref="G26:AF26"/>
    <mergeCell ref="G22:AF22"/>
    <mergeCell ref="G14:AH14"/>
    <mergeCell ref="G16:AE16"/>
    <mergeCell ref="G25:AF25"/>
    <mergeCell ref="G27:AF27"/>
    <mergeCell ref="G20:AE20"/>
    <mergeCell ref="G21:AE21"/>
    <mergeCell ref="G23:AF23"/>
    <mergeCell ref="G8:AH8"/>
    <mergeCell ref="B7:F10"/>
    <mergeCell ref="K7:N7"/>
    <mergeCell ref="H7:I7"/>
    <mergeCell ref="G9:I9"/>
    <mergeCell ref="G12:I12"/>
    <mergeCell ref="J12:T12"/>
    <mergeCell ref="U12:W12"/>
    <mergeCell ref="X12:AH12"/>
    <mergeCell ref="U9:W9"/>
    <mergeCell ref="X9:AH9"/>
    <mergeCell ref="G10:I10"/>
    <mergeCell ref="X2:AH2"/>
    <mergeCell ref="B5:F5"/>
    <mergeCell ref="B6:F6"/>
    <mergeCell ref="G5:AH5"/>
    <mergeCell ref="G6:AH6"/>
    <mergeCell ref="G15:AF15"/>
    <mergeCell ref="B1:P1"/>
    <mergeCell ref="Q1:AH1"/>
    <mergeCell ref="B13:F13"/>
    <mergeCell ref="G4:I4"/>
    <mergeCell ref="J4:T4"/>
    <mergeCell ref="U4:W4"/>
    <mergeCell ref="B3:F4"/>
    <mergeCell ref="U3:W3"/>
    <mergeCell ref="X3:AH3"/>
    <mergeCell ref="G3:T3"/>
    <mergeCell ref="X11:AH11"/>
    <mergeCell ref="X4:AH4"/>
    <mergeCell ref="B2:F2"/>
    <mergeCell ref="U2:W2"/>
    <mergeCell ref="G2:T2"/>
  </mergeCells>
  <phoneticPr fontId="1"/>
  <dataValidations count="1">
    <dataValidation showDropDown="1" showInputMessage="1" showErrorMessage="1" sqref="G2:T2" xr:uid="{6D4832F9-BEFC-4FF9-8780-1B509F914215}"/>
  </dataValidations>
  <pageMargins left="0.31496062992125984" right="0.31496062992125984" top="0.55118110236220474" bottom="0.35433070866141736"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95250</xdr:colOff>
                    <xdr:row>11</xdr:row>
                    <xdr:rowOff>209550</xdr:rowOff>
                  </from>
                  <to>
                    <xdr:col>7</xdr:col>
                    <xdr:colOff>66675</xdr:colOff>
                    <xdr:row>13</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13</xdr:col>
                    <xdr:colOff>95250</xdr:colOff>
                    <xdr:row>11</xdr:row>
                    <xdr:rowOff>209550</xdr:rowOff>
                  </from>
                  <to>
                    <xdr:col>14</xdr:col>
                    <xdr:colOff>0</xdr:colOff>
                    <xdr:row>13</xdr:row>
                    <xdr:rowOff>19050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95250</xdr:colOff>
                    <xdr:row>12</xdr:row>
                    <xdr:rowOff>209550</xdr:rowOff>
                  </from>
                  <to>
                    <xdr:col>7</xdr:col>
                    <xdr:colOff>66675</xdr:colOff>
                    <xdr:row>14</xdr:row>
                    <xdr:rowOff>19050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32</xdr:col>
                    <xdr:colOff>38100</xdr:colOff>
                    <xdr:row>13</xdr:row>
                    <xdr:rowOff>190500</xdr:rowOff>
                  </from>
                  <to>
                    <xdr:col>32</xdr:col>
                    <xdr:colOff>200025</xdr:colOff>
                    <xdr:row>15</xdr:row>
                    <xdr:rowOff>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32</xdr:col>
                    <xdr:colOff>28575</xdr:colOff>
                    <xdr:row>16</xdr:row>
                    <xdr:rowOff>200025</xdr:rowOff>
                  </from>
                  <to>
                    <xdr:col>32</xdr:col>
                    <xdr:colOff>190500</xdr:colOff>
                    <xdr:row>18</xdr:row>
                    <xdr:rowOff>9525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32</xdr:col>
                    <xdr:colOff>19050</xdr:colOff>
                    <xdr:row>17</xdr:row>
                    <xdr:rowOff>209550</xdr:rowOff>
                  </from>
                  <to>
                    <xdr:col>32</xdr:col>
                    <xdr:colOff>180975</xdr:colOff>
                    <xdr:row>19</xdr:row>
                    <xdr:rowOff>19050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32</xdr:col>
                    <xdr:colOff>28575</xdr:colOff>
                    <xdr:row>20</xdr:row>
                    <xdr:rowOff>190500</xdr:rowOff>
                  </from>
                  <to>
                    <xdr:col>32</xdr:col>
                    <xdr:colOff>190500</xdr:colOff>
                    <xdr:row>22</xdr:row>
                    <xdr:rowOff>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32</xdr:col>
                    <xdr:colOff>28575</xdr:colOff>
                    <xdr:row>25</xdr:row>
                    <xdr:rowOff>209550</xdr:rowOff>
                  </from>
                  <to>
                    <xdr:col>32</xdr:col>
                    <xdr:colOff>190500</xdr:colOff>
                    <xdr:row>27</xdr:row>
                    <xdr:rowOff>19050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32</xdr:col>
                    <xdr:colOff>28575</xdr:colOff>
                    <xdr:row>18</xdr:row>
                    <xdr:rowOff>209550</xdr:rowOff>
                  </from>
                  <to>
                    <xdr:col>32</xdr:col>
                    <xdr:colOff>190500</xdr:colOff>
                    <xdr:row>20</xdr:row>
                    <xdr:rowOff>19050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32</xdr:col>
                    <xdr:colOff>38100</xdr:colOff>
                    <xdr:row>19</xdr:row>
                    <xdr:rowOff>190500</xdr:rowOff>
                  </from>
                  <to>
                    <xdr:col>32</xdr:col>
                    <xdr:colOff>200025</xdr:colOff>
                    <xdr:row>21</xdr:row>
                    <xdr:rowOff>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32</xdr:col>
                    <xdr:colOff>38100</xdr:colOff>
                    <xdr:row>24</xdr:row>
                    <xdr:rowOff>209550</xdr:rowOff>
                  </from>
                  <to>
                    <xdr:col>32</xdr:col>
                    <xdr:colOff>200025</xdr:colOff>
                    <xdr:row>26</xdr:row>
                    <xdr:rowOff>19050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32</xdr:col>
                    <xdr:colOff>38100</xdr:colOff>
                    <xdr:row>21</xdr:row>
                    <xdr:rowOff>209550</xdr:rowOff>
                  </from>
                  <to>
                    <xdr:col>32</xdr:col>
                    <xdr:colOff>200025</xdr:colOff>
                    <xdr:row>23</xdr:row>
                    <xdr:rowOff>19050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18</xdr:col>
                    <xdr:colOff>28575</xdr:colOff>
                    <xdr:row>45</xdr:row>
                    <xdr:rowOff>190500</xdr:rowOff>
                  </from>
                  <to>
                    <xdr:col>18</xdr:col>
                    <xdr:colOff>190500</xdr:colOff>
                    <xdr:row>46</xdr:row>
                    <xdr:rowOff>228600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32</xdr:col>
                    <xdr:colOff>38100</xdr:colOff>
                    <xdr:row>26</xdr:row>
                    <xdr:rowOff>200025</xdr:rowOff>
                  </from>
                  <to>
                    <xdr:col>32</xdr:col>
                    <xdr:colOff>200025</xdr:colOff>
                    <xdr:row>28</xdr:row>
                    <xdr:rowOff>9525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32</xdr:col>
                    <xdr:colOff>38100</xdr:colOff>
                    <xdr:row>22</xdr:row>
                    <xdr:rowOff>209550</xdr:rowOff>
                  </from>
                  <to>
                    <xdr:col>32</xdr:col>
                    <xdr:colOff>200025</xdr:colOff>
                    <xdr:row>24</xdr:row>
                    <xdr:rowOff>19050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26</xdr:col>
                    <xdr:colOff>28575</xdr:colOff>
                    <xdr:row>28</xdr:row>
                    <xdr:rowOff>114300</xdr:rowOff>
                  </from>
                  <to>
                    <xdr:col>26</xdr:col>
                    <xdr:colOff>190500</xdr:colOff>
                    <xdr:row>28</xdr:row>
                    <xdr:rowOff>381000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30</xdr:col>
                    <xdr:colOff>28575</xdr:colOff>
                    <xdr:row>28</xdr:row>
                    <xdr:rowOff>123825</xdr:rowOff>
                  </from>
                  <to>
                    <xdr:col>30</xdr:col>
                    <xdr:colOff>190500</xdr:colOff>
                    <xdr:row>28</xdr:row>
                    <xdr:rowOff>390525</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32</xdr:col>
                    <xdr:colOff>38100</xdr:colOff>
                    <xdr:row>23</xdr:row>
                    <xdr:rowOff>209550</xdr:rowOff>
                  </from>
                  <to>
                    <xdr:col>32</xdr:col>
                    <xdr:colOff>200025</xdr:colOff>
                    <xdr:row>25</xdr:row>
                    <xdr:rowOff>19050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32</xdr:col>
                    <xdr:colOff>38100</xdr:colOff>
                    <xdr:row>14</xdr:row>
                    <xdr:rowOff>200025</xdr:rowOff>
                  </from>
                  <to>
                    <xdr:col>32</xdr:col>
                    <xdr:colOff>200025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B3D0-1248-467A-B225-B4D53D196843}">
  <sheetPr>
    <pageSetUpPr fitToPage="1"/>
  </sheetPr>
  <dimension ref="A1:O39"/>
  <sheetViews>
    <sheetView tabSelected="1" topLeftCell="A19" zoomScale="70" zoomScaleNormal="70" zoomScaleSheetLayoutView="70" workbookViewId="0">
      <selection activeCell="E43" sqref="E43"/>
    </sheetView>
  </sheetViews>
  <sheetFormatPr defaultRowHeight="18.75"/>
  <cols>
    <col min="1" max="1" width="22.25" customWidth="1"/>
    <col min="5" max="5" width="18" customWidth="1"/>
    <col min="6" max="9" width="9.125" customWidth="1"/>
    <col min="10" max="15" width="7.375" customWidth="1"/>
  </cols>
  <sheetData>
    <row r="1" spans="1:15" ht="51.75" customHeight="1">
      <c r="A1" s="249" t="s">
        <v>32</v>
      </c>
      <c r="B1" s="249"/>
      <c r="C1" s="249"/>
      <c r="D1" s="249"/>
      <c r="E1" s="249"/>
      <c r="F1" s="249"/>
      <c r="G1" s="29"/>
      <c r="H1" s="250" t="str">
        <f>"（"&amp;出品申込書!Q1&amp;"）"</f>
        <v>（くまもとグッドプロダクト賞）</v>
      </c>
      <c r="I1" s="250"/>
      <c r="J1" s="250"/>
      <c r="K1" s="250"/>
      <c r="L1" s="250"/>
      <c r="M1" s="250"/>
      <c r="N1" s="250"/>
      <c r="O1" s="250"/>
    </row>
    <row r="2" spans="1:15" s="11" customFormat="1" ht="36" customHeight="1" thickBot="1">
      <c r="A2" s="28" t="s">
        <v>37</v>
      </c>
      <c r="B2" s="256">
        <f>IF(出品申込書!X2="","",出品申込書!X2)</f>
        <v>45460</v>
      </c>
      <c r="C2" s="256"/>
      <c r="D2" s="256"/>
      <c r="E2" s="256"/>
      <c r="F2" s="257" t="s">
        <v>51</v>
      </c>
      <c r="G2" s="257"/>
      <c r="H2" s="257"/>
      <c r="I2" s="261" t="str">
        <f>IF(出品申込書!G3="","",出品申込書!G3)</f>
        <v>○○商工会・●●商工会議所</v>
      </c>
      <c r="J2" s="261"/>
      <c r="K2" s="261"/>
      <c r="L2" s="72" t="s">
        <v>38</v>
      </c>
      <c r="M2" s="261" t="str">
        <f>IF(出品申込書!X3="","",出品申込書!X3)</f>
        <v>熊本　●●</v>
      </c>
      <c r="N2" s="261"/>
      <c r="O2" s="261"/>
    </row>
    <row r="3" spans="1:15" ht="30" customHeight="1">
      <c r="A3" s="251" t="s">
        <v>13</v>
      </c>
      <c r="B3" s="258">
        <f>IF(出品申込書!X3="","",出品申込書!G5)</f>
        <v>0</v>
      </c>
      <c r="C3" s="259"/>
      <c r="D3" s="259"/>
      <c r="E3" s="259"/>
      <c r="F3" s="259"/>
      <c r="G3" s="259"/>
      <c r="H3" s="259"/>
      <c r="I3" s="259"/>
      <c r="J3" s="259"/>
      <c r="K3" s="259"/>
      <c r="L3" s="259"/>
      <c r="M3" s="259"/>
      <c r="N3" s="259"/>
      <c r="O3" s="260"/>
    </row>
    <row r="4" spans="1:15" ht="30" customHeight="1" thickBot="1">
      <c r="A4" s="252"/>
      <c r="B4" s="253" t="str">
        <f>IF(出品申込書!G8="","",出品申込書!G7&amp;出品申込書!H7&amp;出品申込書!J7&amp;出品申込書!K7&amp;出品申込書!G8&amp;出品申込書!J4)</f>
        <v/>
      </c>
      <c r="C4" s="254"/>
      <c r="D4" s="254"/>
      <c r="E4" s="254"/>
      <c r="F4" s="254"/>
      <c r="G4" s="254"/>
      <c r="H4" s="254"/>
      <c r="I4" s="254"/>
      <c r="J4" s="254"/>
      <c r="K4" s="254"/>
      <c r="L4" s="254"/>
      <c r="M4" s="254"/>
      <c r="N4" s="254"/>
      <c r="O4" s="255"/>
    </row>
    <row r="5" spans="1:15" ht="46.5" customHeight="1" thickBot="1">
      <c r="A5" s="45" t="s">
        <v>14</v>
      </c>
      <c r="B5" s="231"/>
      <c r="C5" s="232"/>
      <c r="D5" s="232"/>
      <c r="E5" s="232"/>
      <c r="F5" s="232"/>
      <c r="G5" s="229" t="s">
        <v>15</v>
      </c>
      <c r="H5" s="230"/>
      <c r="I5" s="231"/>
      <c r="J5" s="232"/>
      <c r="K5" s="232"/>
      <c r="L5" s="232"/>
      <c r="M5" s="232"/>
      <c r="N5" s="232"/>
      <c r="O5" s="233"/>
    </row>
    <row r="6" spans="1:15" ht="39.950000000000003" customHeight="1" thickBot="1">
      <c r="A6" s="46" t="s">
        <v>57</v>
      </c>
      <c r="B6" s="243">
        <f>出品申込書!G40</f>
        <v>0</v>
      </c>
      <c r="C6" s="244"/>
      <c r="D6" s="244"/>
      <c r="E6" s="244"/>
      <c r="F6" s="244"/>
      <c r="G6" s="244"/>
      <c r="H6" s="244"/>
      <c r="I6" s="245"/>
      <c r="J6" s="246" t="s">
        <v>49</v>
      </c>
      <c r="K6" s="247"/>
      <c r="L6" s="247"/>
      <c r="M6" s="247"/>
      <c r="N6" s="247"/>
      <c r="O6" s="248"/>
    </row>
    <row r="7" spans="1:15" ht="39.950000000000003" customHeight="1" thickBot="1">
      <c r="A7" s="46" t="s">
        <v>69</v>
      </c>
      <c r="B7" s="234"/>
      <c r="C7" s="235"/>
      <c r="D7" s="235"/>
      <c r="E7" s="235"/>
      <c r="F7" s="235"/>
      <c r="G7" s="235"/>
      <c r="H7" s="235"/>
      <c r="I7" s="236"/>
      <c r="J7" s="246"/>
      <c r="K7" s="247"/>
      <c r="L7" s="247"/>
      <c r="M7" s="247"/>
      <c r="N7" s="247"/>
      <c r="O7" s="248"/>
    </row>
    <row r="8" spans="1:15" ht="39.950000000000003" customHeight="1" thickBot="1">
      <c r="A8" s="13" t="s">
        <v>16</v>
      </c>
      <c r="B8" s="262"/>
      <c r="C8" s="263"/>
      <c r="D8" s="264"/>
      <c r="E8" s="12" t="s">
        <v>89</v>
      </c>
      <c r="F8" s="262"/>
      <c r="G8" s="262"/>
      <c r="H8" s="263"/>
      <c r="I8" s="264"/>
      <c r="J8" s="246"/>
      <c r="K8" s="247"/>
      <c r="L8" s="247"/>
      <c r="M8" s="247"/>
      <c r="N8" s="247"/>
      <c r="O8" s="248"/>
    </row>
    <row r="9" spans="1:15" ht="39.950000000000003" customHeight="1" thickBot="1">
      <c r="A9" s="13" t="s">
        <v>17</v>
      </c>
      <c r="B9" s="240"/>
      <c r="C9" s="241"/>
      <c r="D9" s="242"/>
      <c r="E9" s="12" t="s">
        <v>90</v>
      </c>
      <c r="F9" s="237" t="s">
        <v>91</v>
      </c>
      <c r="G9" s="238"/>
      <c r="H9" s="238"/>
      <c r="I9" s="239"/>
      <c r="J9" s="246"/>
      <c r="K9" s="247"/>
      <c r="L9" s="247"/>
      <c r="M9" s="247"/>
      <c r="N9" s="247"/>
      <c r="O9" s="248"/>
    </row>
    <row r="10" spans="1:15" ht="39.950000000000003" customHeight="1" thickBot="1">
      <c r="A10" s="13" t="s">
        <v>59</v>
      </c>
      <c r="B10" s="265"/>
      <c r="C10" s="266"/>
      <c r="D10" s="267"/>
      <c r="E10" s="44" t="s">
        <v>56</v>
      </c>
      <c r="F10" s="268" t="s">
        <v>81</v>
      </c>
      <c r="G10" s="268"/>
      <c r="H10" s="269"/>
      <c r="I10" s="270"/>
      <c r="J10" s="246"/>
      <c r="K10" s="247"/>
      <c r="L10" s="247"/>
      <c r="M10" s="247"/>
      <c r="N10" s="247"/>
      <c r="O10" s="248"/>
    </row>
    <row r="11" spans="1:15" ht="39.950000000000003" customHeight="1" thickBot="1">
      <c r="A11" s="13" t="s">
        <v>19</v>
      </c>
      <c r="B11" s="265"/>
      <c r="C11" s="266"/>
      <c r="D11" s="267"/>
      <c r="E11" s="14" t="s">
        <v>18</v>
      </c>
      <c r="F11" s="265"/>
      <c r="G11" s="265"/>
      <c r="H11" s="266"/>
      <c r="I11" s="267"/>
      <c r="J11" s="246"/>
      <c r="K11" s="247"/>
      <c r="L11" s="247"/>
      <c r="M11" s="247"/>
      <c r="N11" s="247"/>
      <c r="O11" s="248"/>
    </row>
    <row r="12" spans="1:15" ht="39.950000000000003" customHeight="1" thickBot="1">
      <c r="A12" s="13" t="s">
        <v>20</v>
      </c>
      <c r="B12" s="265"/>
      <c r="C12" s="266"/>
      <c r="D12" s="267"/>
      <c r="E12" s="43" t="s">
        <v>21</v>
      </c>
      <c r="F12" s="35" t="s">
        <v>53</v>
      </c>
      <c r="G12" s="36" t="s">
        <v>54</v>
      </c>
      <c r="H12" s="35" t="s">
        <v>55</v>
      </c>
      <c r="I12" s="35"/>
      <c r="J12" s="246"/>
      <c r="K12" s="247"/>
      <c r="L12" s="247"/>
      <c r="M12" s="247"/>
      <c r="N12" s="247"/>
      <c r="O12" s="248"/>
    </row>
    <row r="13" spans="1:15" ht="39.950000000000003" customHeight="1" thickBot="1">
      <c r="A13" s="13" t="s">
        <v>58</v>
      </c>
      <c r="B13" s="271"/>
      <c r="C13" s="272"/>
      <c r="D13" s="273"/>
      <c r="E13" s="276" t="s">
        <v>31</v>
      </c>
      <c r="F13" s="278" t="s">
        <v>122</v>
      </c>
      <c r="G13" s="279"/>
      <c r="H13" s="279"/>
      <c r="I13" s="280"/>
      <c r="J13" s="246"/>
      <c r="K13" s="247"/>
      <c r="L13" s="247"/>
      <c r="M13" s="247"/>
      <c r="N13" s="247"/>
      <c r="O13" s="248"/>
    </row>
    <row r="14" spans="1:15" ht="58.5" customHeight="1" thickBot="1">
      <c r="A14" s="14" t="s">
        <v>99</v>
      </c>
      <c r="B14" s="274"/>
      <c r="C14" s="275"/>
      <c r="D14" s="275"/>
      <c r="E14" s="277"/>
      <c r="F14" s="49" t="s">
        <v>94</v>
      </c>
      <c r="G14" s="50" t="s">
        <v>96</v>
      </c>
      <c r="H14" s="49" t="s">
        <v>95</v>
      </c>
      <c r="I14" s="51" t="s">
        <v>97</v>
      </c>
      <c r="J14" s="246"/>
      <c r="K14" s="247"/>
      <c r="L14" s="247"/>
      <c r="M14" s="247"/>
      <c r="N14" s="247"/>
      <c r="O14" s="248"/>
    </row>
    <row r="15" spans="1:15" ht="99" customHeight="1" thickBot="1">
      <c r="A15" s="14" t="s">
        <v>93</v>
      </c>
      <c r="B15" s="281"/>
      <c r="C15" s="282"/>
      <c r="D15" s="282"/>
      <c r="E15" s="282"/>
      <c r="F15" s="282"/>
      <c r="G15" s="282"/>
      <c r="H15" s="282"/>
      <c r="I15" s="282"/>
      <c r="J15" s="282"/>
      <c r="K15" s="282"/>
      <c r="L15" s="282"/>
      <c r="M15" s="282"/>
      <c r="N15" s="282"/>
      <c r="O15" s="283"/>
    </row>
    <row r="16" spans="1:15" ht="18.75" customHeight="1">
      <c r="A16" s="284" t="s">
        <v>61</v>
      </c>
      <c r="B16" s="285"/>
      <c r="C16" s="285"/>
      <c r="D16" s="286"/>
      <c r="E16" s="201" t="s">
        <v>101</v>
      </c>
      <c r="F16" s="202"/>
      <c r="G16" s="202"/>
      <c r="H16" s="202"/>
      <c r="I16" s="203"/>
      <c r="J16" s="207" t="s">
        <v>102</v>
      </c>
      <c r="K16" s="208"/>
      <c r="L16" s="208"/>
      <c r="M16" s="208"/>
      <c r="N16" s="208"/>
      <c r="O16" s="209"/>
    </row>
    <row r="17" spans="1:15" ht="19.5" customHeight="1" thickBot="1">
      <c r="A17" s="287"/>
      <c r="B17" s="288"/>
      <c r="C17" s="288"/>
      <c r="D17" s="289"/>
      <c r="E17" s="204"/>
      <c r="F17" s="205"/>
      <c r="G17" s="205"/>
      <c r="H17" s="205"/>
      <c r="I17" s="206"/>
      <c r="J17" s="210"/>
      <c r="K17" s="211"/>
      <c r="L17" s="211"/>
      <c r="M17" s="211"/>
      <c r="N17" s="211"/>
      <c r="O17" s="212"/>
    </row>
    <row r="18" spans="1:15" ht="23.25" customHeight="1" thickBot="1">
      <c r="A18" s="37" t="s">
        <v>60</v>
      </c>
      <c r="B18" s="213"/>
      <c r="C18" s="214"/>
      <c r="D18" s="214"/>
      <c r="E18" s="205"/>
      <c r="F18" s="205"/>
      <c r="G18" s="205"/>
      <c r="H18" s="205"/>
      <c r="I18" s="206"/>
      <c r="J18" s="210"/>
      <c r="K18" s="211"/>
      <c r="L18" s="211"/>
      <c r="M18" s="211"/>
      <c r="N18" s="211"/>
      <c r="O18" s="212"/>
    </row>
    <row r="19" spans="1:15" ht="23.25" customHeight="1" thickBot="1">
      <c r="A19" s="15" t="s">
        <v>24</v>
      </c>
      <c r="B19" s="215"/>
      <c r="C19" s="216"/>
      <c r="D19" s="216"/>
      <c r="E19" s="205"/>
      <c r="F19" s="205"/>
      <c r="G19" s="205"/>
      <c r="H19" s="205"/>
      <c r="I19" s="206"/>
      <c r="J19" s="210"/>
      <c r="K19" s="211"/>
      <c r="L19" s="211"/>
      <c r="M19" s="211"/>
      <c r="N19" s="211"/>
      <c r="O19" s="212"/>
    </row>
    <row r="20" spans="1:15" ht="23.25" customHeight="1" thickBot="1">
      <c r="A20" s="15" t="s">
        <v>25</v>
      </c>
      <c r="B20" s="215"/>
      <c r="C20" s="216"/>
      <c r="D20" s="216"/>
      <c r="E20" s="205"/>
      <c r="F20" s="205"/>
      <c r="G20" s="205"/>
      <c r="H20" s="205"/>
      <c r="I20" s="206"/>
      <c r="J20" s="210"/>
      <c r="K20" s="211"/>
      <c r="L20" s="211"/>
      <c r="M20" s="211"/>
      <c r="N20" s="211"/>
      <c r="O20" s="212"/>
    </row>
    <row r="21" spans="1:15" ht="23.25" customHeight="1" thickBot="1">
      <c r="A21" s="16" t="s">
        <v>26</v>
      </c>
      <c r="B21" s="217"/>
      <c r="C21" s="218"/>
      <c r="D21" s="218"/>
      <c r="E21" s="205"/>
      <c r="F21" s="205"/>
      <c r="G21" s="205"/>
      <c r="H21" s="205"/>
      <c r="I21" s="206"/>
      <c r="J21" s="210"/>
      <c r="K21" s="211"/>
      <c r="L21" s="211"/>
      <c r="M21" s="211"/>
      <c r="N21" s="211"/>
      <c r="O21" s="212"/>
    </row>
    <row r="22" spans="1:15" ht="23.25" customHeight="1">
      <c r="A22" s="284" t="s">
        <v>27</v>
      </c>
      <c r="B22" s="285"/>
      <c r="C22" s="285"/>
      <c r="D22" s="286"/>
      <c r="E22" s="204"/>
      <c r="F22" s="205"/>
      <c r="G22" s="205"/>
      <c r="H22" s="205"/>
      <c r="I22" s="206"/>
      <c r="J22" s="210"/>
      <c r="K22" s="211"/>
      <c r="L22" s="211"/>
      <c r="M22" s="211"/>
      <c r="N22" s="211"/>
      <c r="O22" s="212"/>
    </row>
    <row r="23" spans="1:15" ht="23.25" customHeight="1" thickBot="1">
      <c r="A23" s="287"/>
      <c r="B23" s="288"/>
      <c r="C23" s="288"/>
      <c r="D23" s="289"/>
      <c r="E23" s="204"/>
      <c r="F23" s="205"/>
      <c r="G23" s="205"/>
      <c r="H23" s="205"/>
      <c r="I23" s="206"/>
      <c r="J23" s="210"/>
      <c r="K23" s="211"/>
      <c r="L23" s="211"/>
      <c r="M23" s="211"/>
      <c r="N23" s="211"/>
      <c r="O23" s="212"/>
    </row>
    <row r="24" spans="1:15" s="17" customFormat="1" ht="23.25" customHeight="1" thickBot="1">
      <c r="A24" s="30" t="s">
        <v>22</v>
      </c>
      <c r="B24" s="290"/>
      <c r="C24" s="291"/>
      <c r="D24" s="291"/>
      <c r="E24" s="205"/>
      <c r="F24" s="205"/>
      <c r="G24" s="205"/>
      <c r="H24" s="205"/>
      <c r="I24" s="206"/>
      <c r="J24" s="210"/>
      <c r="K24" s="211"/>
      <c r="L24" s="211"/>
      <c r="M24" s="211"/>
      <c r="N24" s="211"/>
      <c r="O24" s="212"/>
    </row>
    <row r="25" spans="1:15" s="17" customFormat="1" ht="23.25" customHeight="1" thickBot="1">
      <c r="A25" s="30" t="s">
        <v>23</v>
      </c>
      <c r="B25" s="187"/>
      <c r="C25" s="188"/>
      <c r="D25" s="188"/>
      <c r="E25" s="205"/>
      <c r="F25" s="205"/>
      <c r="G25" s="205"/>
      <c r="H25" s="205"/>
      <c r="I25" s="206"/>
      <c r="J25" s="210"/>
      <c r="K25" s="211"/>
      <c r="L25" s="211"/>
      <c r="M25" s="211"/>
      <c r="N25" s="211"/>
      <c r="O25" s="212"/>
    </row>
    <row r="26" spans="1:15" s="17" customFormat="1" ht="23.25" customHeight="1" thickBot="1">
      <c r="A26" s="30" t="s">
        <v>28</v>
      </c>
      <c r="B26" s="187"/>
      <c r="C26" s="188"/>
      <c r="D26" s="188"/>
      <c r="E26" s="205"/>
      <c r="F26" s="205"/>
      <c r="G26" s="205"/>
      <c r="H26" s="205"/>
      <c r="I26" s="206"/>
      <c r="J26" s="210"/>
      <c r="K26" s="211"/>
      <c r="L26" s="211"/>
      <c r="M26" s="211"/>
      <c r="N26" s="211"/>
      <c r="O26" s="212"/>
    </row>
    <row r="27" spans="1:15" ht="30.75" customHeight="1" thickBot="1">
      <c r="A27" s="42" t="s">
        <v>62</v>
      </c>
      <c r="B27" s="40" t="s">
        <v>63</v>
      </c>
      <c r="C27" s="41"/>
      <c r="D27" s="41" t="s">
        <v>64</v>
      </c>
      <c r="E27" s="31"/>
      <c r="F27" s="31" t="s">
        <v>65</v>
      </c>
      <c r="G27" s="31"/>
      <c r="H27" s="31" t="s">
        <v>66</v>
      </c>
      <c r="I27" s="31"/>
      <c r="J27" s="31" t="s">
        <v>67</v>
      </c>
      <c r="K27" s="31"/>
      <c r="L27" s="31" t="s">
        <v>68</v>
      </c>
      <c r="M27" s="38"/>
      <c r="N27" s="38"/>
      <c r="O27" s="39"/>
    </row>
    <row r="28" spans="1:15" ht="43.5" customHeight="1" thickBot="1">
      <c r="A28" s="60" t="s">
        <v>118</v>
      </c>
      <c r="B28" s="222"/>
      <c r="C28" s="223"/>
      <c r="D28" s="223"/>
      <c r="E28" s="223"/>
      <c r="F28" s="223"/>
      <c r="G28" s="223"/>
      <c r="H28" s="223"/>
      <c r="I28" s="223"/>
      <c r="J28" s="223"/>
      <c r="K28" s="223"/>
      <c r="L28" s="223"/>
      <c r="M28" s="223"/>
      <c r="N28" s="223"/>
      <c r="O28" s="224"/>
    </row>
    <row r="29" spans="1:15" ht="31.5" customHeight="1">
      <c r="A29" s="219" t="s">
        <v>117</v>
      </c>
      <c r="B29" s="225"/>
      <c r="C29" s="202"/>
      <c r="D29" s="202"/>
      <c r="E29" s="202"/>
      <c r="F29" s="202"/>
      <c r="G29" s="202"/>
      <c r="H29" s="202"/>
      <c r="I29" s="202"/>
      <c r="J29" s="202"/>
      <c r="K29" s="202"/>
      <c r="L29" s="202"/>
      <c r="M29" s="202"/>
      <c r="N29" s="202"/>
      <c r="O29" s="203"/>
    </row>
    <row r="30" spans="1:15" ht="31.5" customHeight="1">
      <c r="A30" s="220"/>
      <c r="B30" s="204"/>
      <c r="C30" s="205"/>
      <c r="D30" s="205"/>
      <c r="E30" s="205"/>
      <c r="F30" s="205"/>
      <c r="G30" s="205"/>
      <c r="H30" s="205"/>
      <c r="I30" s="205"/>
      <c r="J30" s="205"/>
      <c r="K30" s="205"/>
      <c r="L30" s="205"/>
      <c r="M30" s="205"/>
      <c r="N30" s="205"/>
      <c r="O30" s="206"/>
    </row>
    <row r="31" spans="1:15" ht="31.5" customHeight="1">
      <c r="A31" s="220"/>
      <c r="B31" s="204"/>
      <c r="C31" s="205"/>
      <c r="D31" s="205"/>
      <c r="E31" s="205"/>
      <c r="F31" s="205"/>
      <c r="G31" s="205"/>
      <c r="H31" s="205"/>
      <c r="I31" s="205"/>
      <c r="J31" s="205"/>
      <c r="K31" s="205"/>
      <c r="L31" s="205"/>
      <c r="M31" s="205"/>
      <c r="N31" s="205"/>
      <c r="O31" s="206"/>
    </row>
    <row r="32" spans="1:15" ht="31.5" customHeight="1" thickBot="1">
      <c r="A32" s="221"/>
      <c r="B32" s="226"/>
      <c r="C32" s="227"/>
      <c r="D32" s="227"/>
      <c r="E32" s="227"/>
      <c r="F32" s="227"/>
      <c r="G32" s="227"/>
      <c r="H32" s="227"/>
      <c r="I32" s="227"/>
      <c r="J32" s="227"/>
      <c r="K32" s="227"/>
      <c r="L32" s="227"/>
      <c r="M32" s="227"/>
      <c r="N32" s="227"/>
      <c r="O32" s="228"/>
    </row>
    <row r="33" spans="1:15" ht="59.25" customHeight="1" thickBot="1">
      <c r="A33" s="71" t="s">
        <v>138</v>
      </c>
      <c r="B33" s="234"/>
      <c r="C33" s="235"/>
      <c r="D33" s="235"/>
      <c r="E33" s="235"/>
      <c r="F33" s="235"/>
      <c r="G33" s="235"/>
      <c r="H33" s="235"/>
      <c r="I33" s="235"/>
      <c r="J33" s="235"/>
      <c r="K33" s="235"/>
      <c r="L33" s="235"/>
      <c r="M33" s="235"/>
      <c r="N33" s="235"/>
      <c r="O33" s="236"/>
    </row>
    <row r="34" spans="1:15" ht="25.5" customHeight="1">
      <c r="A34" s="189" t="s">
        <v>42</v>
      </c>
      <c r="B34" s="18"/>
      <c r="C34" s="19" t="s">
        <v>29</v>
      </c>
      <c r="D34" s="20"/>
      <c r="E34" s="19" t="s">
        <v>30</v>
      </c>
      <c r="F34" s="192"/>
      <c r="G34" s="193"/>
      <c r="H34" s="193"/>
      <c r="I34" s="193"/>
      <c r="J34" s="193"/>
      <c r="K34" s="193"/>
      <c r="L34" s="193"/>
      <c r="M34" s="193"/>
      <c r="N34" s="193"/>
      <c r="O34" s="194"/>
    </row>
    <row r="35" spans="1:15" ht="25.5" customHeight="1">
      <c r="A35" s="190"/>
      <c r="B35" s="21"/>
      <c r="C35" s="22" t="s">
        <v>29</v>
      </c>
      <c r="D35" s="23"/>
      <c r="E35" s="22" t="s">
        <v>30</v>
      </c>
      <c r="F35" s="195"/>
      <c r="G35" s="196"/>
      <c r="H35" s="196"/>
      <c r="I35" s="196"/>
      <c r="J35" s="196"/>
      <c r="K35" s="196"/>
      <c r="L35" s="196"/>
      <c r="M35" s="196"/>
      <c r="N35" s="196"/>
      <c r="O35" s="197"/>
    </row>
    <row r="36" spans="1:15" ht="25.5" customHeight="1">
      <c r="A36" s="190"/>
      <c r="B36" s="21"/>
      <c r="C36" s="22" t="s">
        <v>29</v>
      </c>
      <c r="D36" s="23"/>
      <c r="E36" s="22" t="s">
        <v>30</v>
      </c>
      <c r="F36" s="195"/>
      <c r="G36" s="196"/>
      <c r="H36" s="196"/>
      <c r="I36" s="196"/>
      <c r="J36" s="196"/>
      <c r="K36" s="196"/>
      <c r="L36" s="196"/>
      <c r="M36" s="196"/>
      <c r="N36" s="196"/>
      <c r="O36" s="197"/>
    </row>
    <row r="37" spans="1:15" ht="25.5" customHeight="1" thickBot="1">
      <c r="A37" s="191"/>
      <c r="B37" s="24"/>
      <c r="C37" s="25" t="s">
        <v>29</v>
      </c>
      <c r="D37" s="26"/>
      <c r="E37" s="25" t="s">
        <v>30</v>
      </c>
      <c r="F37" s="198"/>
      <c r="G37" s="199"/>
      <c r="H37" s="199"/>
      <c r="I37" s="199"/>
      <c r="J37" s="199"/>
      <c r="K37" s="199"/>
      <c r="L37" s="199"/>
      <c r="M37" s="199"/>
      <c r="N37" s="199"/>
      <c r="O37" s="200"/>
    </row>
    <row r="39" spans="1:15" ht="30">
      <c r="A39" s="186"/>
      <c r="B39" s="186"/>
      <c r="C39" s="186"/>
      <c r="D39" s="186"/>
      <c r="E39" s="186"/>
      <c r="F39" s="186"/>
      <c r="G39" s="186"/>
      <c r="H39" s="186"/>
      <c r="I39" s="186"/>
      <c r="J39" s="186"/>
      <c r="K39" s="186"/>
      <c r="L39" s="186"/>
      <c r="M39" s="186"/>
      <c r="N39" s="186"/>
    </row>
  </sheetData>
  <mergeCells count="50">
    <mergeCell ref="B33:O33"/>
    <mergeCell ref="B12:D12"/>
    <mergeCell ref="B13:D13"/>
    <mergeCell ref="B14:D14"/>
    <mergeCell ref="E13:E14"/>
    <mergeCell ref="F13:I13"/>
    <mergeCell ref="B15:O15"/>
    <mergeCell ref="A16:D17"/>
    <mergeCell ref="A22:D23"/>
    <mergeCell ref="B24:D24"/>
    <mergeCell ref="B25:D25"/>
    <mergeCell ref="A1:F1"/>
    <mergeCell ref="H1:O1"/>
    <mergeCell ref="A3:A4"/>
    <mergeCell ref="B4:O4"/>
    <mergeCell ref="B2:E2"/>
    <mergeCell ref="F2:H2"/>
    <mergeCell ref="B3:O3"/>
    <mergeCell ref="I2:K2"/>
    <mergeCell ref="M2:O2"/>
    <mergeCell ref="G5:H5"/>
    <mergeCell ref="B5:F5"/>
    <mergeCell ref="I5:O5"/>
    <mergeCell ref="B7:I7"/>
    <mergeCell ref="F9:I9"/>
    <mergeCell ref="B9:D9"/>
    <mergeCell ref="B6:I6"/>
    <mergeCell ref="J6:O14"/>
    <mergeCell ref="B8:D8"/>
    <mergeCell ref="F8:I8"/>
    <mergeCell ref="B10:D10"/>
    <mergeCell ref="F10:I10"/>
    <mergeCell ref="B11:D11"/>
    <mergeCell ref="F11:I11"/>
    <mergeCell ref="A39:N39"/>
    <mergeCell ref="B26:D26"/>
    <mergeCell ref="A34:A37"/>
    <mergeCell ref="F34:O34"/>
    <mergeCell ref="F35:O35"/>
    <mergeCell ref="F36:O36"/>
    <mergeCell ref="F37:O37"/>
    <mergeCell ref="E16:I26"/>
    <mergeCell ref="J16:O26"/>
    <mergeCell ref="B18:D18"/>
    <mergeCell ref="B19:D19"/>
    <mergeCell ref="B20:D20"/>
    <mergeCell ref="B21:D21"/>
    <mergeCell ref="A29:A32"/>
    <mergeCell ref="B28:O28"/>
    <mergeCell ref="B29:O32"/>
  </mergeCells>
  <phoneticPr fontId="1"/>
  <dataValidations count="1">
    <dataValidation type="list" showInputMessage="1" showErrorMessage="1" sqref="F13" xr:uid="{5BA4AB0F-2285-41CC-8E11-8F98B0FB05D9}">
      <formula1>",有,無"</formula1>
    </dataValidation>
  </dataValidations>
  <pageMargins left="0.70866141732283472" right="0.70866141732283472" top="0.74803149606299213" bottom="0.74803149606299213"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152400</xdr:colOff>
                    <xdr:row>25</xdr:row>
                    <xdr:rowOff>266700</xdr:rowOff>
                  </from>
                  <to>
                    <xdr:col>13</xdr:col>
                    <xdr:colOff>0</xdr:colOff>
                    <xdr:row>27</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180975</xdr:colOff>
                    <xdr:row>26</xdr:row>
                    <xdr:rowOff>47625</xdr:rowOff>
                  </from>
                  <to>
                    <xdr:col>2</xdr:col>
                    <xdr:colOff>533400</xdr:colOff>
                    <xdr:row>26</xdr:row>
                    <xdr:rowOff>342900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295275</xdr:colOff>
                    <xdr:row>26</xdr:row>
                    <xdr:rowOff>47625</xdr:rowOff>
                  </from>
                  <to>
                    <xdr:col>6</xdr:col>
                    <xdr:colOff>657225</xdr:colOff>
                    <xdr:row>26</xdr:row>
                    <xdr:rowOff>352425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200025</xdr:colOff>
                    <xdr:row>26</xdr:row>
                    <xdr:rowOff>28575</xdr:rowOff>
                  </from>
                  <to>
                    <xdr:col>10</xdr:col>
                    <xdr:colOff>542925</xdr:colOff>
                    <xdr:row>26</xdr:row>
                    <xdr:rowOff>323850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247650</xdr:colOff>
                    <xdr:row>26</xdr:row>
                    <xdr:rowOff>0</xdr:rowOff>
                  </from>
                  <to>
                    <xdr:col>8</xdr:col>
                    <xdr:colOff>600075</xdr:colOff>
                    <xdr:row>26</xdr:row>
                    <xdr:rowOff>381000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114300</xdr:colOff>
                    <xdr:row>26</xdr:row>
                    <xdr:rowOff>19050</xdr:rowOff>
                  </from>
                  <to>
                    <xdr:col>4</xdr:col>
                    <xdr:colOff>466725</xdr:colOff>
                    <xdr:row>26</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EC62-225C-4C1C-A52B-8D15C3F7AEC6}">
  <sheetPr>
    <pageSetUpPr fitToPage="1"/>
  </sheetPr>
  <dimension ref="A2:L34"/>
  <sheetViews>
    <sheetView zoomScaleNormal="100" workbookViewId="0">
      <selection activeCell="M21" sqref="M21"/>
    </sheetView>
  </sheetViews>
  <sheetFormatPr defaultRowHeight="18.75"/>
  <cols>
    <col min="9" max="9" width="15.375" customWidth="1"/>
    <col min="10" max="10" width="3.625" customWidth="1"/>
  </cols>
  <sheetData>
    <row r="2" spans="2:12">
      <c r="I2" s="292">
        <f>出品申込書!X2</f>
        <v>45460</v>
      </c>
      <c r="J2" s="292"/>
    </row>
    <row r="3" spans="2:12">
      <c r="J3" s="47"/>
    </row>
    <row r="4" spans="2:12">
      <c r="B4" t="s">
        <v>72</v>
      </c>
    </row>
    <row r="5" spans="2:12">
      <c r="L5" t="s">
        <v>103</v>
      </c>
    </row>
    <row r="6" spans="2:12">
      <c r="H6" s="52"/>
      <c r="I6" s="52"/>
    </row>
    <row r="7" spans="2:12">
      <c r="B7" t="s">
        <v>119</v>
      </c>
      <c r="E7" s="205" t="str">
        <f>出品申込書!Q1</f>
        <v>くまもとグッドプロダクト賞</v>
      </c>
      <c r="F7" s="205"/>
      <c r="G7" s="205"/>
      <c r="H7" t="s">
        <v>104</v>
      </c>
    </row>
    <row r="9" spans="2:12">
      <c r="B9" t="str">
        <f>B7</f>
        <v>　令和６年度販路開拓支援事業</v>
      </c>
      <c r="E9" t="s">
        <v>105</v>
      </c>
    </row>
    <row r="11" spans="2:12">
      <c r="C11" t="s">
        <v>106</v>
      </c>
    </row>
    <row r="14" spans="2:12">
      <c r="D14" s="205" t="s">
        <v>76</v>
      </c>
      <c r="E14" s="205"/>
      <c r="F14">
        <f>出品申込書!G5</f>
        <v>0</v>
      </c>
    </row>
    <row r="15" spans="2:12">
      <c r="D15" s="205" t="s">
        <v>77</v>
      </c>
      <c r="E15" s="205"/>
      <c r="F15">
        <f>出品申込書!G6</f>
        <v>0</v>
      </c>
      <c r="J15" t="s">
        <v>107</v>
      </c>
    </row>
    <row r="17" spans="1:11" ht="19.5" thickBot="1">
      <c r="A17" s="54"/>
      <c r="B17" s="54"/>
      <c r="C17" s="54"/>
      <c r="D17" s="54"/>
      <c r="E17" s="54"/>
      <c r="F17" s="54"/>
      <c r="G17" s="54"/>
      <c r="H17" s="54"/>
      <c r="I17" s="54"/>
      <c r="J17" s="54"/>
      <c r="K17" s="54"/>
    </row>
    <row r="18" spans="1:11">
      <c r="B18" t="s">
        <v>108</v>
      </c>
    </row>
    <row r="20" spans="1:11" ht="15.75" customHeight="1">
      <c r="G20" t="s">
        <v>73</v>
      </c>
    </row>
    <row r="21" spans="1:11">
      <c r="G21" s="205" t="str">
        <f>出品申込書!G3</f>
        <v>○○商工会・●●商工会議所</v>
      </c>
      <c r="H21" s="205"/>
      <c r="I21" s="205"/>
      <c r="J21" s="53" t="s">
        <v>74</v>
      </c>
    </row>
    <row r="23" spans="1:11">
      <c r="B23" t="str">
        <f>B7</f>
        <v>　令和６年度販路開拓支援事業</v>
      </c>
      <c r="E23" t="s">
        <v>109</v>
      </c>
      <c r="K23" s="52"/>
    </row>
    <row r="24" spans="1:11">
      <c r="B24" t="s">
        <v>113</v>
      </c>
    </row>
    <row r="26" spans="1:11">
      <c r="B26" t="s">
        <v>70</v>
      </c>
    </row>
    <row r="27" spans="1:11">
      <c r="B27" s="205" t="s">
        <v>76</v>
      </c>
      <c r="C27" s="205"/>
      <c r="D27">
        <f>出品申込書!G5</f>
        <v>0</v>
      </c>
    </row>
    <row r="28" spans="1:11">
      <c r="B28" s="205" t="s">
        <v>77</v>
      </c>
      <c r="C28" s="205"/>
      <c r="D28">
        <f>出品申込書!G6</f>
        <v>0</v>
      </c>
    </row>
    <row r="29" spans="1:11">
      <c r="B29" s="52"/>
      <c r="C29" s="52"/>
    </row>
    <row r="30" spans="1:11">
      <c r="B30" t="s">
        <v>71</v>
      </c>
    </row>
    <row r="31" spans="1:11">
      <c r="C31" t="str">
        <f>B7</f>
        <v>　令和６年度販路開拓支援事業</v>
      </c>
      <c r="F31" t="str">
        <f>E7</f>
        <v>くまもとグッドプロダクト賞</v>
      </c>
    </row>
    <row r="32" spans="1:11">
      <c r="C32" t="s">
        <v>110</v>
      </c>
    </row>
    <row r="33" spans="3:3">
      <c r="C33" t="s">
        <v>78</v>
      </c>
    </row>
    <row r="34" spans="3:3">
      <c r="C34" t="s">
        <v>79</v>
      </c>
    </row>
  </sheetData>
  <mergeCells count="7">
    <mergeCell ref="B28:C28"/>
    <mergeCell ref="G21:I21"/>
    <mergeCell ref="I2:J2"/>
    <mergeCell ref="E7:G7"/>
    <mergeCell ref="D14:E14"/>
    <mergeCell ref="D15:E15"/>
    <mergeCell ref="B27:C27"/>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出品申込書</vt:lpstr>
      <vt:lpstr>商品規格書</vt:lpstr>
      <vt:lpstr>支援機関確認書(会員外のみ) </vt:lpstr>
      <vt:lpstr>'支援機関確認書(会員外のみ) '!Print_Area</vt:lpstr>
      <vt:lpstr>出品申込書!Print_Area</vt:lpstr>
      <vt:lpstr>商品規格書!Print_Area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nori_</dc:creator>
  <cp:lastModifiedBy>支援課 県連</cp:lastModifiedBy>
  <cp:lastPrinted>2024-06-04T09:19:03Z</cp:lastPrinted>
  <dcterms:created xsi:type="dcterms:W3CDTF">2020-07-23T09:31:11Z</dcterms:created>
  <dcterms:modified xsi:type="dcterms:W3CDTF">2024-06-12T00:17:00Z</dcterms:modified>
</cp:coreProperties>
</file>