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KENREN19\Desktop\"/>
    </mc:Choice>
  </mc:AlternateContent>
  <xr:revisionPtr revIDLastSave="0" documentId="13_ncr:1_{7D263215-2F0C-4520-A196-3B13DBD1C245}" xr6:coauthVersionLast="47" xr6:coauthVersionMax="47" xr10:uidLastSave="{00000000-0000-0000-0000-000000000000}"/>
  <bookViews>
    <workbookView xWindow="-3570" yWindow="-16320" windowWidth="29040" windowHeight="16440" xr2:uid="{110F5160-9542-4CE4-946C-7146F871389C}"/>
  </bookViews>
  <sheets>
    <sheet name="出品申込書" sheetId="1" r:id="rId1"/>
    <sheet name="商品規格書" sheetId="3" r:id="rId2"/>
    <sheet name="支援機関確認書(会員外のみ) " sheetId="9" r:id="rId3"/>
    <sheet name="記入例①" sheetId="6" r:id="rId4"/>
  </sheets>
  <definedNames>
    <definedName name="_xlnm._FilterDatabase" localSheetId="3" hidden="1">記入例①!$A$1:$O$28</definedName>
    <definedName name="_xlnm._FilterDatabase" localSheetId="1" hidden="1">商品規格書!$A$1:$O$28</definedName>
    <definedName name="_xlnm.Print_Area" localSheetId="3">記入例①!$A$1:$O$38</definedName>
    <definedName name="_xlnm.Print_Area" localSheetId="2">'支援機関確認書(会員外のみ) '!$B$1:$J$36</definedName>
    <definedName name="_xlnm.Print_Area" localSheetId="0">出品申込書!$A$1:$AH$46</definedName>
    <definedName name="_xlnm.Print_Area" localSheetId="1">商品規格書!$A$1:$O$38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D28" i="9"/>
  <c r="D27" i="9"/>
  <c r="I2" i="9"/>
  <c r="G21" i="9"/>
  <c r="F15" i="9"/>
  <c r="F14" i="9"/>
  <c r="E7" i="9"/>
  <c r="F31" i="9" s="1"/>
  <c r="C31" i="9"/>
  <c r="B23" i="9"/>
  <c r="B9" i="9"/>
  <c r="H1" i="6"/>
  <c r="B4" i="3"/>
  <c r="B3" i="3"/>
  <c r="H1" i="3" l="1"/>
  <c r="I2" i="3"/>
  <c r="M2" i="3" l="1"/>
  <c r="B2" i="3"/>
</calcChain>
</file>

<file path=xl/sharedStrings.xml><?xml version="1.0" encoding="utf-8"?>
<sst xmlns="http://schemas.openxmlformats.org/spreadsheetml/2006/main" count="227" uniqueCount="151">
  <si>
    <t>企業名</t>
    <rPh sb="0" eb="2">
      <t>キギョウ</t>
    </rPh>
    <rPh sb="2" eb="3">
      <t>メイ</t>
    </rPh>
    <phoneticPr fontId="1"/>
  </si>
  <si>
    <t>代表者</t>
    <rPh sb="0" eb="2">
      <t>ダイヒョウ</t>
    </rPh>
    <rPh sb="2" eb="3">
      <t>シャ</t>
    </rPh>
    <phoneticPr fontId="1"/>
  </si>
  <si>
    <t>〒</t>
    <phoneticPr fontId="3"/>
  </si>
  <si>
    <t>－</t>
    <phoneticPr fontId="3"/>
  </si>
  <si>
    <t>電話</t>
    <rPh sb="0" eb="2">
      <t>デンワ</t>
    </rPh>
    <phoneticPr fontId="3"/>
  </si>
  <si>
    <t>E-mail</t>
    <phoneticPr fontId="3"/>
  </si>
  <si>
    <t>連絡担当者</t>
    <rPh sb="0" eb="2">
      <t>レンラク</t>
    </rPh>
    <rPh sb="2" eb="5">
      <t>タントウシャ</t>
    </rPh>
    <phoneticPr fontId="3"/>
  </si>
  <si>
    <t>役職</t>
    <rPh sb="0" eb="2">
      <t>ヤクショク</t>
    </rPh>
    <phoneticPr fontId="3"/>
  </si>
  <si>
    <t>氏名</t>
    <rPh sb="0" eb="2">
      <t>シメイ</t>
    </rPh>
    <phoneticPr fontId="3"/>
  </si>
  <si>
    <t>申込日</t>
    <rPh sb="0" eb="3">
      <t>モウシコミビ</t>
    </rPh>
    <phoneticPr fontId="1"/>
  </si>
  <si>
    <t>説明文字数</t>
    <rPh sb="0" eb="2">
      <t>セツメイ</t>
    </rPh>
    <rPh sb="2" eb="5">
      <t>モジスウ</t>
    </rPh>
    <phoneticPr fontId="1"/>
  </si>
  <si>
    <t>※100～200文字程度でお願いします。</t>
    <rPh sb="8" eb="10">
      <t>モジ</t>
    </rPh>
    <rPh sb="10" eb="12">
      <t>テイド</t>
    </rPh>
    <rPh sb="14" eb="15">
      <t>ネガ</t>
    </rPh>
    <phoneticPr fontId="1"/>
  </si>
  <si>
    <t>画像ファイル名</t>
    <rPh sb="0" eb="2">
      <t>ガゾウ</t>
    </rPh>
    <rPh sb="6" eb="7">
      <t>メイ</t>
    </rPh>
    <phoneticPr fontId="1"/>
  </si>
  <si>
    <t>会社情報</t>
    <rPh sb="0" eb="2">
      <t>カイシャ</t>
    </rPh>
    <rPh sb="2" eb="4">
      <t>ジョウホウ</t>
    </rPh>
    <phoneticPr fontId="1"/>
  </si>
  <si>
    <t>販売者</t>
    <rPh sb="0" eb="2">
      <t>ハンバイ</t>
    </rPh>
    <rPh sb="2" eb="3">
      <t>シャ</t>
    </rPh>
    <phoneticPr fontId="1"/>
  </si>
  <si>
    <t>製造者</t>
    <rPh sb="0" eb="2">
      <t>セイゾウ</t>
    </rPh>
    <rPh sb="2" eb="3">
      <t>シャ</t>
    </rPh>
    <phoneticPr fontId="1"/>
  </si>
  <si>
    <t>主原材料産地</t>
    <rPh sb="0" eb="1">
      <t>シュ</t>
    </rPh>
    <rPh sb="1" eb="4">
      <t>ゲンザイリョウ</t>
    </rPh>
    <rPh sb="4" eb="6">
      <t>サンチ</t>
    </rPh>
    <phoneticPr fontId="1"/>
  </si>
  <si>
    <t>内容量</t>
    <rPh sb="0" eb="3">
      <t>ナイヨウリョウ</t>
    </rPh>
    <phoneticPr fontId="1"/>
  </si>
  <si>
    <t>ＪＡＮコード</t>
    <phoneticPr fontId="1"/>
  </si>
  <si>
    <t>発注間隔</t>
    <rPh sb="0" eb="2">
      <t>ハッチュウ</t>
    </rPh>
    <rPh sb="2" eb="4">
      <t>カンカク</t>
    </rPh>
    <phoneticPr fontId="1"/>
  </si>
  <si>
    <t>最低ロット</t>
    <rPh sb="0" eb="2">
      <t>サイテイ</t>
    </rPh>
    <phoneticPr fontId="1"/>
  </si>
  <si>
    <t>取扱温度帯</t>
    <rPh sb="0" eb="2">
      <t>トリアツカイ</t>
    </rPh>
    <rPh sb="2" eb="4">
      <t>オンド</t>
    </rPh>
    <rPh sb="4" eb="5">
      <t>タイ</t>
    </rPh>
    <phoneticPr fontId="1"/>
  </si>
  <si>
    <t>箱　写真</t>
    <rPh sb="0" eb="1">
      <t>ハコ</t>
    </rPh>
    <rPh sb="2" eb="4">
      <t>シャシン</t>
    </rPh>
    <phoneticPr fontId="1"/>
  </si>
  <si>
    <t>表示シール
(栄養成分表示含む)</t>
    <rPh sb="0" eb="2">
      <t>ヒョウジ</t>
    </rPh>
    <rPh sb="7" eb="9">
      <t>エイヨウ</t>
    </rPh>
    <rPh sb="9" eb="11">
      <t>セイブン</t>
    </rPh>
    <rPh sb="11" eb="13">
      <t>ヒョウジ</t>
    </rPh>
    <rPh sb="13" eb="14">
      <t>フク</t>
    </rPh>
    <phoneticPr fontId="1"/>
  </si>
  <si>
    <t>担当者</t>
    <rPh sb="0" eb="3">
      <t>タントウシャ</t>
    </rPh>
    <phoneticPr fontId="1"/>
  </si>
  <si>
    <t>担当者連絡先</t>
    <rPh sb="0" eb="3">
      <t>タントウシャ</t>
    </rPh>
    <rPh sb="3" eb="6">
      <t>レンラクサキ</t>
    </rPh>
    <phoneticPr fontId="1"/>
  </si>
  <si>
    <t>TEL</t>
    <phoneticPr fontId="1"/>
  </si>
  <si>
    <t>FAX</t>
    <phoneticPr fontId="1"/>
  </si>
  <si>
    <t>E-mail</t>
    <phoneticPr fontId="1"/>
  </si>
  <si>
    <t>危機管理体制</t>
    <rPh sb="0" eb="2">
      <t>キキ</t>
    </rPh>
    <rPh sb="2" eb="4">
      <t>カンリ</t>
    </rPh>
    <rPh sb="4" eb="6">
      <t>タイセイ</t>
    </rPh>
    <phoneticPr fontId="1"/>
  </si>
  <si>
    <t>保険加入状況</t>
    <rPh sb="0" eb="2">
      <t>ホケン</t>
    </rPh>
    <rPh sb="2" eb="4">
      <t>カニュウ</t>
    </rPh>
    <rPh sb="4" eb="6">
      <t>ジョウキョウ</t>
    </rPh>
    <phoneticPr fontId="1"/>
  </si>
  <si>
    <t>製造工程↓</t>
    <rPh sb="0" eb="2">
      <t>セイゾウ</t>
    </rPh>
    <rPh sb="2" eb="4">
      <t>コウテイ</t>
    </rPh>
    <phoneticPr fontId="1"/>
  </si>
  <si>
    <t>年</t>
    <rPh sb="0" eb="1">
      <t>ネン</t>
    </rPh>
    <phoneticPr fontId="1"/>
  </si>
  <si>
    <t>月から</t>
    <rPh sb="0" eb="1">
      <t>ガツ</t>
    </rPh>
    <phoneticPr fontId="1"/>
  </si>
  <si>
    <t>※事業者・事業所写真は、別シートに貼り付けてください</t>
    <rPh sb="1" eb="4">
      <t>ジギョウシャ</t>
    </rPh>
    <rPh sb="5" eb="8">
      <t>ジギョウショ</t>
    </rPh>
    <rPh sb="8" eb="10">
      <t>シャシン</t>
    </rPh>
    <rPh sb="12" eb="13">
      <t>ベツ</t>
    </rPh>
    <rPh sb="17" eb="18">
      <t>ハ</t>
    </rPh>
    <rPh sb="19" eb="20">
      <t>ツ</t>
    </rPh>
    <phoneticPr fontId="1"/>
  </si>
  <si>
    <t>商品検査の有無</t>
    <rPh sb="0" eb="2">
      <t>ショウヒン</t>
    </rPh>
    <rPh sb="2" eb="4">
      <t>ケンサ</t>
    </rPh>
    <rPh sb="5" eb="7">
      <t>ウム</t>
    </rPh>
    <phoneticPr fontId="1"/>
  </si>
  <si>
    <t>商品規格書</t>
    <rPh sb="0" eb="2">
      <t>ショウヒン</t>
    </rPh>
    <rPh sb="2" eb="5">
      <t>キカクショ</t>
    </rPh>
    <phoneticPr fontId="1"/>
  </si>
  <si>
    <t>担当職員</t>
    <rPh sb="0" eb="2">
      <t>タントウ</t>
    </rPh>
    <rPh sb="2" eb="4">
      <t>ショクイン</t>
    </rPh>
    <phoneticPr fontId="1"/>
  </si>
  <si>
    <t>商品情報</t>
    <rPh sb="0" eb="2">
      <t>ショウヒン</t>
    </rPh>
    <rPh sb="2" eb="4">
      <t>ジョウホウ</t>
    </rPh>
    <phoneticPr fontId="1"/>
  </si>
  <si>
    <t>商品紹介
文章</t>
    <rPh sb="0" eb="2">
      <t>ショウヒン</t>
    </rPh>
    <rPh sb="2" eb="4">
      <t>ショウカイ</t>
    </rPh>
    <rPh sb="5" eb="7">
      <t>ブンショウ</t>
    </rPh>
    <phoneticPr fontId="1"/>
  </si>
  <si>
    <t>商品名</t>
    <rPh sb="0" eb="3">
      <t>ショウヒンメイ</t>
    </rPh>
    <phoneticPr fontId="1"/>
  </si>
  <si>
    <t>申込年月日：</t>
    <rPh sb="0" eb="2">
      <t>モウシコミ</t>
    </rPh>
    <rPh sb="2" eb="5">
      <t>ネンガッピ</t>
    </rPh>
    <phoneticPr fontId="1"/>
  </si>
  <si>
    <t>担当：</t>
    <rPh sb="0" eb="2">
      <t>タントウ</t>
    </rPh>
    <phoneticPr fontId="1"/>
  </si>
  <si>
    <t>事業所紹介</t>
    <rPh sb="0" eb="3">
      <t>ジギョウショ</t>
    </rPh>
    <rPh sb="3" eb="5">
      <t>ショウカイ</t>
    </rPh>
    <phoneticPr fontId="1"/>
  </si>
  <si>
    <t>※100～200文字程度でお願いします。</t>
    <phoneticPr fontId="1"/>
  </si>
  <si>
    <t>紹介文字数</t>
    <rPh sb="0" eb="2">
      <t>ショウカイ</t>
    </rPh>
    <rPh sb="2" eb="5">
      <t>モジスウ</t>
    </rPh>
    <phoneticPr fontId="1"/>
  </si>
  <si>
    <t>販売履歴
(実績)</t>
    <rPh sb="0" eb="2">
      <t>ハンバイ</t>
    </rPh>
    <rPh sb="2" eb="4">
      <t>リレキ</t>
    </rPh>
    <rPh sb="6" eb="8">
      <t>ジッセキ</t>
    </rPh>
    <phoneticPr fontId="1"/>
  </si>
  <si>
    <t>参加資格</t>
    <rPh sb="0" eb="4">
      <t>サンカシカク</t>
    </rPh>
    <phoneticPr fontId="1"/>
  </si>
  <si>
    <t>□</t>
    <phoneticPr fontId="1"/>
  </si>
  <si>
    <r>
      <t>参加要件（該当する場合は</t>
    </r>
    <r>
      <rPr>
        <b/>
        <sz val="10"/>
        <color theme="1"/>
        <rFont val="Segoe UI Symbol"/>
        <family val="3"/>
      </rPr>
      <t>☑</t>
    </r>
    <r>
      <rPr>
        <b/>
        <sz val="10"/>
        <color theme="1"/>
        <rFont val="游ゴシック"/>
        <family val="3"/>
        <charset val="128"/>
        <scheme val="minor"/>
      </rPr>
      <t>を入れてください※全てにチェックでエントリー可）</t>
    </r>
    <rPh sb="0" eb="4">
      <t>サンカヨウケン</t>
    </rPh>
    <rPh sb="5" eb="7">
      <t>ガイトウ</t>
    </rPh>
    <rPh sb="9" eb="11">
      <t>バアイ</t>
    </rPh>
    <rPh sb="14" eb="15">
      <t>イ</t>
    </rPh>
    <rPh sb="22" eb="23">
      <t>スベ</t>
    </rPh>
    <rPh sb="35" eb="36">
      <t>カ</t>
    </rPh>
    <phoneticPr fontId="1"/>
  </si>
  <si>
    <t>商工会・
商工会議所名</t>
    <rPh sb="0" eb="3">
      <t>ショウコウカイ</t>
    </rPh>
    <rPh sb="5" eb="7">
      <t>ショウコウ</t>
    </rPh>
    <rPh sb="7" eb="10">
      <t>カイギショ</t>
    </rPh>
    <rPh sb="10" eb="11">
      <t>メイ</t>
    </rPh>
    <phoneticPr fontId="1"/>
  </si>
  <si>
    <t>区分</t>
    <rPh sb="0" eb="2">
      <t>クブン</t>
    </rPh>
    <phoneticPr fontId="1"/>
  </si>
  <si>
    <t>会員</t>
    <rPh sb="0" eb="2">
      <t>カイイン</t>
    </rPh>
    <phoneticPr fontId="1"/>
  </si>
  <si>
    <t>会員外</t>
    <rPh sb="0" eb="2">
      <t>カイイン</t>
    </rPh>
    <rPh sb="2" eb="3">
      <t>ガイ</t>
    </rPh>
    <phoneticPr fontId="1"/>
  </si>
  <si>
    <t>青年部</t>
    <rPh sb="0" eb="2">
      <t>セイネン</t>
    </rPh>
    <rPh sb="2" eb="3">
      <t>ブ</t>
    </rPh>
    <phoneticPr fontId="1"/>
  </si>
  <si>
    <t>女性部</t>
    <rPh sb="0" eb="2">
      <t>ジョセイ</t>
    </rPh>
    <rPh sb="2" eb="3">
      <t>ブ</t>
    </rPh>
    <phoneticPr fontId="1"/>
  </si>
  <si>
    <t>商品写真を添付</t>
    <rPh sb="0" eb="2">
      <t>ショウヒン</t>
    </rPh>
    <rPh sb="2" eb="4">
      <t>シャシン</t>
    </rPh>
    <rPh sb="5" eb="7">
      <t>テンプ</t>
    </rPh>
    <phoneticPr fontId="1"/>
  </si>
  <si>
    <t>出品申込書</t>
    <rPh sb="0" eb="2">
      <t>シュッピン</t>
    </rPh>
    <rPh sb="2" eb="5">
      <t>モウシコミショ</t>
    </rPh>
    <phoneticPr fontId="1"/>
  </si>
  <si>
    <t>支援機関名：</t>
    <rPh sb="0" eb="2">
      <t>シエン</t>
    </rPh>
    <rPh sb="2" eb="4">
      <t>キカン</t>
    </rPh>
    <rPh sb="4" eb="5">
      <t>メイ</t>
    </rPh>
    <phoneticPr fontId="1"/>
  </si>
  <si>
    <t>（素材名：　　　　　　　　　　　　</t>
    <rPh sb="1" eb="3">
      <t>ソザイ</t>
    </rPh>
    <rPh sb="3" eb="4">
      <t>メイ</t>
    </rPh>
    <phoneticPr fontId="1"/>
  </si>
  <si>
    <t>無</t>
  </si>
  <si>
    <t>常温</t>
    <rPh sb="0" eb="2">
      <t>ジョウオン</t>
    </rPh>
    <phoneticPr fontId="1"/>
  </si>
  <si>
    <t>冷蔵</t>
    <phoneticPr fontId="1"/>
  </si>
  <si>
    <t>冷凍</t>
    <phoneticPr fontId="1"/>
  </si>
  <si>
    <t>賞味期限</t>
    <rPh sb="0" eb="2">
      <t>ショウミ</t>
    </rPh>
    <rPh sb="2" eb="4">
      <t>キゲン</t>
    </rPh>
    <phoneticPr fontId="1"/>
  </si>
  <si>
    <t>消費期限</t>
    <phoneticPr fontId="1"/>
  </si>
  <si>
    <t>ケースサイズ（重量）㎝</t>
    <rPh sb="7" eb="9">
      <t>ジュウリョウ</t>
    </rPh>
    <phoneticPr fontId="1"/>
  </si>
  <si>
    <t>エントリー商品名</t>
    <rPh sb="5" eb="8">
      <t>ショウヒンメイ</t>
    </rPh>
    <phoneticPr fontId="1"/>
  </si>
  <si>
    <t>商品上代（税抜）</t>
    <rPh sb="0" eb="2">
      <t>ショウヒン</t>
    </rPh>
    <rPh sb="2" eb="4">
      <t>ジョウダイ</t>
    </rPh>
    <rPh sb="5" eb="7">
      <t>ゼイヌキ</t>
    </rPh>
    <phoneticPr fontId="1"/>
  </si>
  <si>
    <t>入数　(1ケース)</t>
    <rPh sb="0" eb="2">
      <t>イリスウ</t>
    </rPh>
    <phoneticPr fontId="1"/>
  </si>
  <si>
    <t>縦　　  /横 　   /幅　    /     ㎏</t>
    <rPh sb="0" eb="1">
      <t>タテ</t>
    </rPh>
    <rPh sb="6" eb="7">
      <t>ヨコ</t>
    </rPh>
    <rPh sb="13" eb="14">
      <t>ハバ</t>
    </rPh>
    <phoneticPr fontId="1"/>
  </si>
  <si>
    <t>取引金額（税抜）または歩率</t>
    <rPh sb="0" eb="2">
      <t>トリヒキ</t>
    </rPh>
    <rPh sb="2" eb="4">
      <t>キンガク</t>
    </rPh>
    <rPh sb="5" eb="7">
      <t>ゼイヌキ</t>
    </rPh>
    <rPh sb="11" eb="13">
      <t>ブリツ</t>
    </rPh>
    <phoneticPr fontId="1"/>
  </si>
  <si>
    <t>担当者名</t>
    <rPh sb="0" eb="3">
      <t>タントウシャ</t>
    </rPh>
    <rPh sb="3" eb="4">
      <t>メイ</t>
    </rPh>
    <phoneticPr fontId="1"/>
  </si>
  <si>
    <t>受注担当者情報</t>
    <rPh sb="0" eb="2">
      <t>ジュチュウ</t>
    </rPh>
    <rPh sb="2" eb="5">
      <t>タントウシャ</t>
    </rPh>
    <rPh sb="5" eb="7">
      <t>ジョウホウ</t>
    </rPh>
    <phoneticPr fontId="1"/>
  </si>
  <si>
    <t>アレルギー表示：</t>
    <rPh sb="5" eb="7">
      <t>ヒョウジ</t>
    </rPh>
    <phoneticPr fontId="1"/>
  </si>
  <si>
    <t>えび</t>
    <phoneticPr fontId="1"/>
  </si>
  <si>
    <t>かに</t>
    <phoneticPr fontId="1"/>
  </si>
  <si>
    <t>小麦</t>
    <rPh sb="0" eb="2">
      <t>コムギ</t>
    </rPh>
    <phoneticPr fontId="1"/>
  </si>
  <si>
    <t>卵</t>
    <rPh sb="0" eb="1">
      <t>タマゴ</t>
    </rPh>
    <phoneticPr fontId="1"/>
  </si>
  <si>
    <t>乳</t>
    <rPh sb="0" eb="1">
      <t>ニュウ</t>
    </rPh>
    <phoneticPr fontId="1"/>
  </si>
  <si>
    <t>落花生</t>
    <rPh sb="0" eb="3">
      <t>ラッカセイ</t>
    </rPh>
    <phoneticPr fontId="1"/>
  </si>
  <si>
    <t>コンタミ情報、
他アレルギー関連事項→</t>
    <rPh sb="4" eb="6">
      <t>ジョウホウ</t>
    </rPh>
    <rPh sb="8" eb="9">
      <t>ホカ</t>
    </rPh>
    <rPh sb="14" eb="16">
      <t>カンレン</t>
    </rPh>
    <rPh sb="16" eb="18">
      <t>ジコウ</t>
    </rPh>
    <phoneticPr fontId="1"/>
  </si>
  <si>
    <t>※コンタミ情報:食品を生産する際に、原材料としては使っていないが、アレルゲンとなりうる特定原材料などが意図せず混入することを指します。</t>
    <rPh sb="5" eb="7">
      <t>ジョウホウ</t>
    </rPh>
    <phoneticPr fontId="1"/>
  </si>
  <si>
    <t>○○日　(出荷日から○日)</t>
    <rPh sb="2" eb="3">
      <t>ニチ</t>
    </rPh>
    <rPh sb="5" eb="8">
      <t>シュッカビ</t>
    </rPh>
    <rPh sb="11" eb="12">
      <t>ニチ</t>
    </rPh>
    <phoneticPr fontId="1"/>
  </si>
  <si>
    <t>○○g</t>
    <phoneticPr fontId="1"/>
  </si>
  <si>
    <t>熊本県●●市</t>
    <rPh sb="0" eb="3">
      <t>クマモトケン</t>
    </rPh>
    <rPh sb="5" eb="6">
      <t>シ</t>
    </rPh>
    <phoneticPr fontId="1"/>
  </si>
  <si>
    <t>○日</t>
    <rPh sb="1" eb="2">
      <t>ニチ</t>
    </rPh>
    <phoneticPr fontId="1"/>
  </si>
  <si>
    <t>○○円（税抜）または上代の○○％</t>
    <rPh sb="2" eb="3">
      <t>エン</t>
    </rPh>
    <rPh sb="4" eb="6">
      <t>ゼイヌキ</t>
    </rPh>
    <rPh sb="10" eb="12">
      <t>ジョウダイ</t>
    </rPh>
    <phoneticPr fontId="1"/>
  </si>
  <si>
    <t>ターゲット</t>
    <phoneticPr fontId="1"/>
  </si>
  <si>
    <t>ターゲット</t>
    <phoneticPr fontId="1"/>
  </si>
  <si>
    <t>県内・県外/性別/年代/売り先など</t>
    <rPh sb="0" eb="2">
      <t>ケンナイ</t>
    </rPh>
    <rPh sb="3" eb="4">
      <t>ケン</t>
    </rPh>
    <rPh sb="4" eb="5">
      <t>ガイ</t>
    </rPh>
    <rPh sb="6" eb="8">
      <t>セイベツ</t>
    </rPh>
    <rPh sb="9" eb="11">
      <t>ネンダイ</t>
    </rPh>
    <rPh sb="12" eb="13">
      <t>ウ</t>
    </rPh>
    <rPh sb="14" eb="15">
      <t>サキ</t>
    </rPh>
    <phoneticPr fontId="1"/>
  </si>
  <si>
    <t>１．支援対象事業者</t>
  </si>
  <si>
    <t>２．支援内容</t>
  </si>
  <si>
    <t>熊本県商工会連合会　会長　殿</t>
    <rPh sb="0" eb="3">
      <t>クマモトケン</t>
    </rPh>
    <rPh sb="3" eb="6">
      <t>ショウコウカイ</t>
    </rPh>
    <rPh sb="6" eb="9">
      <t>レンゴウカイ</t>
    </rPh>
    <phoneticPr fontId="1"/>
  </si>
  <si>
    <t>商工会・商工会議所名：　　</t>
    <phoneticPr fontId="1"/>
  </si>
  <si>
    <t>㊞</t>
    <phoneticPr fontId="1"/>
  </si>
  <si>
    <t>熊本　●●</t>
    <rPh sb="0" eb="2">
      <t>クマモト</t>
    </rPh>
    <phoneticPr fontId="1"/>
  </si>
  <si>
    <t>　　　事業者名称：</t>
    <phoneticPr fontId="1"/>
  </si>
  <si>
    <t>　　　代表者名称：</t>
    <rPh sb="3" eb="6">
      <t>ダイヒョウシャ</t>
    </rPh>
    <phoneticPr fontId="1"/>
  </si>
  <si>
    <t>・販売支援に関すること</t>
    <rPh sb="1" eb="3">
      <t>ハンバイ</t>
    </rPh>
    <rPh sb="3" eb="5">
      <t>シエン</t>
    </rPh>
    <rPh sb="6" eb="7">
      <t>カン</t>
    </rPh>
    <phoneticPr fontId="1"/>
  </si>
  <si>
    <t>・その他、事業遂行に関すること</t>
    <rPh sb="3" eb="4">
      <t>タ</t>
    </rPh>
    <rPh sb="5" eb="7">
      <t>ジギョウ</t>
    </rPh>
    <rPh sb="7" eb="9">
      <t>スイコウ</t>
    </rPh>
    <rPh sb="10" eb="11">
      <t>カン</t>
    </rPh>
    <phoneticPr fontId="1"/>
  </si>
  <si>
    <t>ホームページURL</t>
    <phoneticPr fontId="3"/>
  </si>
  <si>
    <t>縦　　  /横 　   /幅　    /  　   ㎏</t>
    <rPh sb="0" eb="1">
      <t>タテ</t>
    </rPh>
    <rPh sb="6" eb="7">
      <t>ヨコ</t>
    </rPh>
    <rPh sb="13" eb="14">
      <t>ハバ</t>
    </rPh>
    <phoneticPr fontId="1"/>
  </si>
  <si>
    <t>○○円</t>
    <rPh sb="2" eb="3">
      <t>エン</t>
    </rPh>
    <phoneticPr fontId="1"/>
  </si>
  <si>
    <t>支援テーマ</t>
    <rPh sb="0" eb="2">
      <t>シエン</t>
    </rPh>
    <phoneticPr fontId="1"/>
  </si>
  <si>
    <t>新商品</t>
    <rPh sb="0" eb="3">
      <t>シンショウヒン</t>
    </rPh>
    <phoneticPr fontId="1"/>
  </si>
  <si>
    <t>事業者事業所情報 (HP制作に使いますので記入をお願いします。)</t>
    <rPh sb="0" eb="3">
      <t>ジギョウシャ</t>
    </rPh>
    <rPh sb="3" eb="6">
      <t>ジギョウショ</t>
    </rPh>
    <rPh sb="6" eb="8">
      <t>ジョウホウ</t>
    </rPh>
    <rPh sb="21" eb="23">
      <t>キニュウ</t>
    </rPh>
    <rPh sb="25" eb="26">
      <t>ネガ</t>
    </rPh>
    <phoneticPr fontId="1"/>
  </si>
  <si>
    <t>)</t>
    <phoneticPr fontId="1"/>
  </si>
  <si>
    <t>SNSアカウント名</t>
    <rPh sb="8" eb="9">
      <t>メイ</t>
    </rPh>
    <phoneticPr fontId="1"/>
  </si>
  <si>
    <t>※お持ちの場合お知らせください。</t>
    <rPh sb="2" eb="3">
      <t>モ</t>
    </rPh>
    <rPh sb="5" eb="7">
      <t>バアイ</t>
    </rPh>
    <rPh sb="8" eb="9">
      <t>シ</t>
    </rPh>
    <phoneticPr fontId="1"/>
  </si>
  <si>
    <t>企業情報</t>
    <rPh sb="0" eb="2">
      <t>キギョウ</t>
    </rPh>
    <rPh sb="2" eb="4">
      <t>ジョウホウ</t>
    </rPh>
    <phoneticPr fontId="1"/>
  </si>
  <si>
    <t>賞味期限・消費期限</t>
    <rPh sb="0" eb="2">
      <t>ショウミ</t>
    </rPh>
    <rPh sb="2" eb="4">
      <t>キゲン</t>
    </rPh>
    <rPh sb="5" eb="7">
      <t>ショウヒ</t>
    </rPh>
    <rPh sb="7" eb="9">
      <t>キゲン</t>
    </rPh>
    <phoneticPr fontId="1"/>
  </si>
  <si>
    <t>EC販売実績</t>
    <rPh sb="2" eb="4">
      <t>ハンバイ</t>
    </rPh>
    <rPh sb="4" eb="6">
      <t>ジッセキ</t>
    </rPh>
    <phoneticPr fontId="1"/>
  </si>
  <si>
    <t>有・無</t>
    <rPh sb="0" eb="1">
      <t>アリ</t>
    </rPh>
    <rPh sb="2" eb="3">
      <t>ナシ</t>
    </rPh>
    <phoneticPr fontId="1"/>
  </si>
  <si>
    <t>○○商工会・●●商工会議所</t>
    <rPh sb="2" eb="5">
      <t>ショウコウカイ</t>
    </rPh>
    <rPh sb="8" eb="10">
      <t>ショウコウ</t>
    </rPh>
    <rPh sb="10" eb="13">
      <t>カイギショ</t>
    </rPh>
    <phoneticPr fontId="1"/>
  </si>
  <si>
    <t>商品の特徴・製作・開発に至った経緯など</t>
    <rPh sb="0" eb="2">
      <t>ショウヒン</t>
    </rPh>
    <rPh sb="3" eb="5">
      <t>トクチョウ</t>
    </rPh>
    <rPh sb="6" eb="8">
      <t>セイサク</t>
    </rPh>
    <rPh sb="9" eb="11">
      <t>カイハツ</t>
    </rPh>
    <rPh sb="12" eb="13">
      <t>イタ</t>
    </rPh>
    <rPh sb="15" eb="17">
      <t>ケイイ</t>
    </rPh>
    <phoneticPr fontId="1"/>
  </si>
  <si>
    <t>目視検査</t>
    <rPh sb="0" eb="2">
      <t>モクシ</t>
    </rPh>
    <rPh sb="2" eb="4">
      <t>ケンサ</t>
    </rPh>
    <phoneticPr fontId="1"/>
  </si>
  <si>
    <t>大腸菌検査</t>
  </si>
  <si>
    <t>一般生菌</t>
    <phoneticPr fontId="1"/>
  </si>
  <si>
    <t>※有の場合○をつけて下さい</t>
    <rPh sb="1" eb="2">
      <t>アリ</t>
    </rPh>
    <rPh sb="3" eb="5">
      <t>バアイ</t>
    </rPh>
    <rPh sb="10" eb="11">
      <t>クダ</t>
    </rPh>
    <phoneticPr fontId="1"/>
  </si>
  <si>
    <t>instagram・フェイスブック・ツイッターなど</t>
    <phoneticPr fontId="1"/>
  </si>
  <si>
    <t>肥後もっこすのうまかもんグランプリ</t>
    <phoneticPr fontId="1"/>
  </si>
  <si>
    <t>⑧商品情報について、バイヤー等への提供が可能であること</t>
    <rPh sb="1" eb="3">
      <t>ショウヒン</t>
    </rPh>
    <rPh sb="3" eb="5">
      <t>ジョウホウ</t>
    </rPh>
    <rPh sb="14" eb="15">
      <t>トウ</t>
    </rPh>
    <rPh sb="17" eb="19">
      <t>テイキョウ</t>
    </rPh>
    <rPh sb="20" eb="22">
      <t>カノウ</t>
    </rPh>
    <phoneticPr fontId="1"/>
  </si>
  <si>
    <t>②消費期限7日以上の商品であり、概ね3年以内に開発した商品であること</t>
    <rPh sb="1" eb="3">
      <t>ショウヒ</t>
    </rPh>
    <rPh sb="3" eb="5">
      <t>キゲン</t>
    </rPh>
    <rPh sb="6" eb="7">
      <t>ニチ</t>
    </rPh>
    <rPh sb="7" eb="9">
      <t>イジョウ</t>
    </rPh>
    <rPh sb="10" eb="12">
      <t>ショウヒン</t>
    </rPh>
    <phoneticPr fontId="1"/>
  </si>
  <si>
    <t>⑥過去の人気投票受賞したもの、またフレーバー違いのものではないこと</t>
    <rPh sb="1" eb="3">
      <t>カコ</t>
    </rPh>
    <rPh sb="4" eb="8">
      <t>ニンキトウヒョウ</t>
    </rPh>
    <rPh sb="8" eb="10">
      <t>ジュショウ</t>
    </rPh>
    <rPh sb="22" eb="23">
      <t>チガ</t>
    </rPh>
    <phoneticPr fontId="1"/>
  </si>
  <si>
    <t>⑤	HACCPを導入している、もしくはHACCPに準じた衛生管理ができていること</t>
    <rPh sb="25" eb="26">
      <t>ジュン</t>
    </rPh>
    <rPh sb="28" eb="30">
      <t>エイセイ</t>
    </rPh>
    <rPh sb="30" eb="32">
      <t>カンリ</t>
    </rPh>
    <phoneticPr fontId="1"/>
  </si>
  <si>
    <t>※支援確認書必要</t>
    <rPh sb="1" eb="3">
      <t>シエン</t>
    </rPh>
    <rPh sb="3" eb="6">
      <t>カクニンショ</t>
    </rPh>
    <rPh sb="6" eb="8">
      <t>ヒツヨウ</t>
    </rPh>
    <phoneticPr fontId="1"/>
  </si>
  <si>
    <t>取引金額（税抜）または歩率(％)</t>
    <rPh sb="0" eb="2">
      <t>トリヒキ</t>
    </rPh>
    <rPh sb="2" eb="4">
      <t>キンガク</t>
    </rPh>
    <rPh sb="5" eb="7">
      <t>ゼイヌキ</t>
    </rPh>
    <rPh sb="11" eb="13">
      <t>ブリツ</t>
    </rPh>
    <phoneticPr fontId="1"/>
  </si>
  <si>
    <t>有</t>
  </si>
  <si>
    <t>事業所画像添付</t>
    <rPh sb="0" eb="3">
      <t>ジギョウショ</t>
    </rPh>
    <rPh sb="3" eb="5">
      <t>ガゾウ</t>
    </rPh>
    <rPh sb="5" eb="7">
      <t>テンプ</t>
    </rPh>
    <phoneticPr fontId="1"/>
  </si>
  <si>
    <t>箱　写真添付</t>
    <rPh sb="0" eb="1">
      <t>ハコ</t>
    </rPh>
    <rPh sb="2" eb="4">
      <t>シャシン</t>
    </rPh>
    <rPh sb="4" eb="6">
      <t>テンプ</t>
    </rPh>
    <phoneticPr fontId="1"/>
  </si>
  <si>
    <t>表示シール添付
(栄養成分表示含む)</t>
    <rPh sb="0" eb="2">
      <t>ヒョウジ</t>
    </rPh>
    <rPh sb="5" eb="7">
      <t>テンプ</t>
    </rPh>
    <rPh sb="9" eb="11">
      <t>エイヨウ</t>
    </rPh>
    <rPh sb="11" eb="13">
      <t>セイブン</t>
    </rPh>
    <rPh sb="13" eb="15">
      <t>ヒョウジ</t>
    </rPh>
    <rPh sb="15" eb="16">
      <t>フク</t>
    </rPh>
    <phoneticPr fontId="1"/>
  </si>
  <si>
    <t>※原本は後日ご送付ください。</t>
    <rPh sb="1" eb="3">
      <t>ゲンポン</t>
    </rPh>
    <rPh sb="4" eb="6">
      <t>ゴジツ</t>
    </rPh>
    <rPh sb="7" eb="9">
      <t>ソウフ</t>
    </rPh>
    <phoneticPr fontId="1"/>
  </si>
  <si>
    <t>に係る事業実施確認書</t>
    <rPh sb="1" eb="2">
      <t>カカ</t>
    </rPh>
    <rPh sb="5" eb="7">
      <t>ジッシ</t>
    </rPh>
    <phoneticPr fontId="1"/>
  </si>
  <si>
    <t>について、事業目的や参加資格を理解し申し込みいたします。</t>
    <rPh sb="5" eb="7">
      <t>ジギョウ</t>
    </rPh>
    <rPh sb="7" eb="9">
      <t>モクテキ</t>
    </rPh>
    <rPh sb="10" eb="12">
      <t>サンカ</t>
    </rPh>
    <rPh sb="12" eb="14">
      <t>シカク</t>
    </rPh>
    <rPh sb="15" eb="17">
      <t>リカイ</t>
    </rPh>
    <rPh sb="18" eb="19">
      <t>モウ</t>
    </rPh>
    <rPh sb="20" eb="21">
      <t>コ</t>
    </rPh>
    <phoneticPr fontId="1"/>
  </si>
  <si>
    <t>・</t>
    <phoneticPr fontId="1"/>
  </si>
  <si>
    <t>㊞</t>
    <phoneticPr fontId="1"/>
  </si>
  <si>
    <t>【支援機関記入欄】</t>
    <rPh sb="1" eb="3">
      <t>シエン</t>
    </rPh>
    <rPh sb="3" eb="5">
      <t>キカン</t>
    </rPh>
    <rPh sb="5" eb="7">
      <t>キニュウ</t>
    </rPh>
    <rPh sb="7" eb="8">
      <t>ラン</t>
    </rPh>
    <phoneticPr fontId="1"/>
  </si>
  <si>
    <t>における申込を下記の者が行うにあたり、以下の</t>
    <rPh sb="4" eb="6">
      <t>モウシコミ</t>
    </rPh>
    <phoneticPr fontId="1"/>
  </si>
  <si>
    <t>・応募・審査に関すること</t>
    <rPh sb="1" eb="3">
      <t>オウボ</t>
    </rPh>
    <rPh sb="4" eb="6">
      <t>シンサ</t>
    </rPh>
    <rPh sb="7" eb="8">
      <t>カン</t>
    </rPh>
    <phoneticPr fontId="1"/>
  </si>
  <si>
    <t>1.新商品（〇〇商店_商品写真_〇〇商工会）※複数提出可
2.新商品（〇〇商店_事業所写真_〇〇商工会）
3.新商品（〇〇商店_箱写真_〇〇商工会）
4.新商品（〇〇商店_食品表示シール写真_〇〇商工会）</t>
    <rPh sb="2" eb="3">
      <t>シン</t>
    </rPh>
    <rPh sb="13" eb="15">
      <t>シャシン</t>
    </rPh>
    <rPh sb="23" eb="25">
      <t>フクスウ</t>
    </rPh>
    <rPh sb="25" eb="27">
      <t>テイシュツ</t>
    </rPh>
    <rPh sb="27" eb="28">
      <t>カ</t>
    </rPh>
    <rPh sb="31" eb="32">
      <t>シン</t>
    </rPh>
    <rPh sb="40" eb="42">
      <t>ジギョウ</t>
    </rPh>
    <rPh sb="42" eb="43">
      <t>ショ</t>
    </rPh>
    <rPh sb="55" eb="56">
      <t>シン</t>
    </rPh>
    <rPh sb="64" eb="65">
      <t>ハコ</t>
    </rPh>
    <rPh sb="65" eb="67">
      <t>シャシン</t>
    </rPh>
    <rPh sb="77" eb="78">
      <t>シン</t>
    </rPh>
    <rPh sb="86" eb="88">
      <t>ショクヒン</t>
    </rPh>
    <rPh sb="88" eb="90">
      <t>ヒョウジ</t>
    </rPh>
    <rPh sb="93" eb="95">
      <t>シャシン</t>
    </rPh>
    <phoneticPr fontId="1"/>
  </si>
  <si>
    <t>以下のタイトルで別添にて画像を送付ください　　　画像サイズ500×500px以上　</t>
    <rPh sb="0" eb="2">
      <t>イカ</t>
    </rPh>
    <rPh sb="8" eb="10">
      <t>ベッテン</t>
    </rPh>
    <rPh sb="12" eb="14">
      <t>ガゾウ</t>
    </rPh>
    <rPh sb="15" eb="17">
      <t>ソウフ</t>
    </rPh>
    <rPh sb="24" eb="26">
      <t>ガゾウ</t>
    </rPh>
    <rPh sb="38" eb="40">
      <t>イジョウ</t>
    </rPh>
    <phoneticPr fontId="1"/>
  </si>
  <si>
    <t>内容に基づき支援を行います。</t>
    <phoneticPr fontId="1"/>
  </si>
  <si>
    <t>※スマホカメラで撮影したものは、ほぼ問題なし。トリミングを行わず添付ください。</t>
    <rPh sb="8" eb="10">
      <t>サツエイ</t>
    </rPh>
    <rPh sb="18" eb="20">
      <t>モンダイ</t>
    </rPh>
    <rPh sb="29" eb="30">
      <t>オコナ</t>
    </rPh>
    <rPh sb="32" eb="34">
      <t>テンプ</t>
    </rPh>
    <phoneticPr fontId="1"/>
  </si>
  <si>
    <t>①県内産の農林水産物の素材を活かした加工食品であること※ただし、酒類は除く</t>
    <rPh sb="32" eb="34">
      <t>サケルイ</t>
    </rPh>
    <rPh sb="35" eb="36">
      <t>ノゾ</t>
    </rPh>
    <phoneticPr fontId="1"/>
  </si>
  <si>
    <t>④	2023年4月改正の国の食品表示基準を満たしていること</t>
    <phoneticPr fontId="1"/>
  </si>
  <si>
    <t>　令和５年度販路開拓支援事業</t>
    <rPh sb="6" eb="8">
      <t>ハンロ</t>
    </rPh>
    <rPh sb="8" eb="10">
      <t>カイタク</t>
    </rPh>
    <rPh sb="10" eb="12">
      <t>シエン</t>
    </rPh>
    <rPh sb="12" eb="14">
      <t>ジギョウ</t>
    </rPh>
    <phoneticPr fontId="1"/>
  </si>
  <si>
    <t>③	申し込み商品の販売実績が2か月以上あるもの(令和5年6月現在)</t>
    <phoneticPr fontId="1"/>
  </si>
  <si>
    <t>⑩「商品ブラッシュアップ支援事業」(既存商品支援)にエントリーしていないこと</t>
    <rPh sb="2" eb="4">
      <t>ショウヒン</t>
    </rPh>
    <rPh sb="12" eb="16">
      <t>シエンジギョウ</t>
    </rPh>
    <rPh sb="18" eb="20">
      <t>キゾン</t>
    </rPh>
    <rPh sb="20" eb="22">
      <t>ショウヒン</t>
    </rPh>
    <rPh sb="22" eb="24">
      <t>シエン</t>
    </rPh>
    <phoneticPr fontId="1"/>
  </si>
  <si>
    <t>⑦受賞特典である催事販売会（1週間の対面販売）への参加が可能であること</t>
    <rPh sb="1" eb="3">
      <t>ジュショウ</t>
    </rPh>
    <rPh sb="3" eb="5">
      <t>トクテン</t>
    </rPh>
    <rPh sb="8" eb="10">
      <t>サイジ</t>
    </rPh>
    <rPh sb="10" eb="12">
      <t>ハンバイ</t>
    </rPh>
    <rPh sb="12" eb="13">
      <t>カイ</t>
    </rPh>
    <rPh sb="15" eb="17">
      <t>シュウカン</t>
    </rPh>
    <rPh sb="18" eb="20">
      <t>タイメン</t>
    </rPh>
    <rPh sb="20" eb="22">
      <t>ハンバイ</t>
    </rPh>
    <rPh sb="25" eb="27">
      <t>サンカ</t>
    </rPh>
    <rPh sb="28" eb="30">
      <t>カノウ</t>
    </rPh>
    <phoneticPr fontId="1"/>
  </si>
  <si>
    <t>⑨受賞後3年間経常利益向上率について報告が可能であること（令和6年～8年度まで）</t>
    <rPh sb="1" eb="3">
      <t>ジュショウ</t>
    </rPh>
    <rPh sb="3" eb="4">
      <t>ゴ</t>
    </rPh>
    <rPh sb="5" eb="6">
      <t>ネン</t>
    </rPh>
    <rPh sb="6" eb="7">
      <t>カン</t>
    </rPh>
    <rPh sb="7" eb="9">
      <t>ケイジョウ</t>
    </rPh>
    <rPh sb="9" eb="11">
      <t>リエキ</t>
    </rPh>
    <rPh sb="11" eb="13">
      <t>コウジョウ</t>
    </rPh>
    <rPh sb="13" eb="14">
      <t>リツ</t>
    </rPh>
    <rPh sb="18" eb="20">
      <t>ホウコク</t>
    </rPh>
    <rPh sb="21" eb="23">
      <t>カノウ</t>
    </rPh>
    <rPh sb="29" eb="31">
      <t>レイワ</t>
    </rPh>
    <rPh sb="32" eb="33">
      <t>ネン</t>
    </rPh>
    <rPh sb="35" eb="36">
      <t>ネン</t>
    </rPh>
    <rPh sb="36" eb="37">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</si>
</sst>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6"/>
      <name val="ＭＳ Ｐゴシック"/>
      <family val="3"/>
      <charset val="128"/>
    </font>
    <font>
      <sz val="11"/>
      <color theme="1"/>
      <name val="游ゴシック"/>
      <family val="3"/>
      <charset val="128"/>
      <scheme val="minor"/>
    </font>
    <font>
      <sz val="11"/>
      <color indexed="8"/>
      <name val="游ゴシック"/>
      <family val="3"/>
      <charset val="128"/>
      <scheme val="minor"/>
    </font>
    <font>
      <b/>
      <sz val="10"/>
      <color theme="0"/>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0"/>
      <color indexed="8"/>
      <name val="游ゴシック"/>
      <family val="3"/>
      <charset val="128"/>
      <scheme val="minor"/>
    </font>
    <font>
      <sz val="14"/>
      <color theme="1"/>
      <name val="游ゴシック"/>
      <family val="2"/>
      <charset val="128"/>
      <scheme val="minor"/>
    </font>
    <font>
      <sz val="28"/>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16"/>
      <color theme="1"/>
      <name val="游ゴシック"/>
      <family val="2"/>
      <charset val="128"/>
      <scheme val="minor"/>
    </font>
    <font>
      <b/>
      <sz val="18"/>
      <color theme="1"/>
      <name val="游ゴシック"/>
      <family val="3"/>
      <charset val="128"/>
      <scheme val="minor"/>
    </font>
    <font>
      <sz val="24"/>
      <color theme="1"/>
      <name val="游ゴシック"/>
      <family val="3"/>
      <charset val="128"/>
      <scheme val="minor"/>
    </font>
    <font>
      <sz val="11"/>
      <name val="ＭＳ ゴシック"/>
      <family val="3"/>
      <charset val="128"/>
    </font>
    <font>
      <sz val="8"/>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0"/>
      <color theme="1"/>
      <name val="Segoe UI Symbol"/>
      <family val="3"/>
    </font>
    <font>
      <sz val="10"/>
      <color theme="1"/>
      <name val="游ゴシック"/>
      <family val="2"/>
      <charset val="128"/>
      <scheme val="minor"/>
    </font>
    <font>
      <sz val="6"/>
      <color theme="1"/>
      <name val="游ゴシック"/>
      <family val="3"/>
      <charset val="128"/>
      <scheme val="minor"/>
    </font>
    <font>
      <sz val="10"/>
      <color rgb="FFFF0000"/>
      <name val="游ゴシック"/>
      <family val="3"/>
      <charset val="128"/>
      <scheme val="minor"/>
    </font>
    <font>
      <sz val="9"/>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bottom style="mediumDashDotDot">
        <color auto="1"/>
      </bottom>
      <diagonal/>
    </border>
  </borders>
  <cellStyleXfs count="1">
    <xf numFmtId="0" fontId="0" fillId="0" borderId="0">
      <alignment vertical="center"/>
    </xf>
  </cellStyleXfs>
  <cellXfs count="309">
    <xf numFmtId="0" fontId="0" fillId="0" borderId="0" xfId="0">
      <alignment vertical="center"/>
    </xf>
    <xf numFmtId="0" fontId="5" fillId="0" borderId="8" xfId="0" applyFont="1" applyBorder="1">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2" borderId="2" xfId="0" applyFont="1" applyFill="1" applyBorder="1" applyAlignment="1">
      <alignment horizontal="center" vertical="center"/>
    </xf>
    <xf numFmtId="0" fontId="4" fillId="0" borderId="8" xfId="0" applyFont="1" applyBorder="1">
      <alignment vertical="center"/>
    </xf>
    <xf numFmtId="0" fontId="4" fillId="2" borderId="8" xfId="0" applyFont="1" applyFill="1" applyBorder="1">
      <alignment vertical="center"/>
    </xf>
    <xf numFmtId="0" fontId="4" fillId="2" borderId="8" xfId="0" applyFont="1" applyFill="1" applyBorder="1" applyAlignment="1">
      <alignment horizontal="center" vertical="center"/>
    </xf>
    <xf numFmtId="0" fontId="13" fillId="0" borderId="0" xfId="0" applyFont="1">
      <alignment vertical="center"/>
    </xf>
    <xf numFmtId="0" fontId="11" fillId="3" borderId="15" xfId="0" applyFont="1" applyFill="1" applyBorder="1">
      <alignment vertical="center"/>
    </xf>
    <xf numFmtId="0" fontId="16" fillId="3" borderId="24" xfId="0" applyFont="1" applyFill="1" applyBorder="1" applyAlignment="1">
      <alignment vertical="center" shrinkToFit="1"/>
    </xf>
    <xf numFmtId="0" fontId="16" fillId="3" borderId="15" xfId="0" applyFont="1" applyFill="1" applyBorder="1">
      <alignment vertical="center"/>
    </xf>
    <xf numFmtId="0" fontId="16" fillId="3" borderId="15" xfId="0" applyFont="1" applyFill="1" applyBorder="1" applyAlignment="1">
      <alignment vertical="center" wrapText="1"/>
    </xf>
    <xf numFmtId="0" fontId="13" fillId="0" borderId="15" xfId="0" applyFont="1" applyBorder="1">
      <alignment vertical="center"/>
    </xf>
    <xf numFmtId="0" fontId="13" fillId="0" borderId="25" xfId="0" applyFont="1" applyBorder="1">
      <alignment vertical="center"/>
    </xf>
    <xf numFmtId="0" fontId="16" fillId="0" borderId="0" xfId="0" applyFont="1" applyAlignment="1">
      <alignment horizontal="left" vertical="center"/>
    </xf>
    <xf numFmtId="0" fontId="11" fillId="0" borderId="27" xfId="0" applyFont="1" applyBorder="1" applyAlignment="1">
      <alignment horizontal="center" vertical="center"/>
    </xf>
    <xf numFmtId="0" fontId="13" fillId="0" borderId="26" xfId="0" applyFont="1" applyBorder="1">
      <alignment vertical="center"/>
    </xf>
    <xf numFmtId="0" fontId="13" fillId="0" borderId="26" xfId="0" applyFont="1" applyBorder="1" applyAlignment="1">
      <alignment horizontal="center" vertical="center"/>
    </xf>
    <xf numFmtId="0" fontId="11" fillId="0" borderId="35" xfId="0" applyFont="1" applyBorder="1" applyAlignment="1">
      <alignment horizontal="center" vertical="center"/>
    </xf>
    <xf numFmtId="0" fontId="13" fillId="0" borderId="36" xfId="0" applyFont="1" applyBorder="1">
      <alignment vertical="center"/>
    </xf>
    <xf numFmtId="0" fontId="13" fillId="0" borderId="36" xfId="0" applyFont="1" applyBorder="1" applyAlignment="1">
      <alignment horizontal="center" vertical="center"/>
    </xf>
    <xf numFmtId="0" fontId="11" fillId="0" borderId="29" xfId="0" applyFont="1" applyBorder="1" applyAlignment="1">
      <alignment horizontal="center" vertical="center"/>
    </xf>
    <xf numFmtId="0" fontId="13" fillId="0" borderId="30" xfId="0" applyFont="1" applyBorder="1">
      <alignment vertical="center"/>
    </xf>
    <xf numFmtId="0" fontId="13" fillId="0" borderId="30" xfId="0" applyFont="1" applyBorder="1" applyAlignment="1">
      <alignment horizontal="center" vertical="center"/>
    </xf>
    <xf numFmtId="0" fontId="2" fillId="0" borderId="0" xfId="0" applyFont="1">
      <alignment vertical="center"/>
    </xf>
    <xf numFmtId="0" fontId="13" fillId="0" borderId="0" xfId="0" applyFont="1" applyAlignment="1">
      <alignment horizontal="right" vertical="center"/>
    </xf>
    <xf numFmtId="0" fontId="23" fillId="0" borderId="5" xfId="0" applyFont="1" applyBorder="1" applyAlignment="1">
      <alignment horizontal="center" vertical="center"/>
    </xf>
    <xf numFmtId="0" fontId="23" fillId="0" borderId="7" xfId="0" applyFont="1" applyBorder="1" applyAlignment="1">
      <alignment horizontal="left" vertical="center"/>
    </xf>
    <xf numFmtId="0" fontId="12" fillId="0" borderId="0" xfId="0" applyFont="1" applyAlignment="1">
      <alignment horizontal="right" vertical="center"/>
    </xf>
    <xf numFmtId="0" fontId="16" fillId="0" borderId="25" xfId="0" applyFont="1" applyBorder="1" applyAlignment="1">
      <alignment horizontal="left" vertical="center"/>
    </xf>
    <xf numFmtId="0" fontId="13" fillId="3" borderId="26" xfId="0" applyFont="1" applyFill="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4" fillId="2" borderId="2" xfId="0" applyFont="1" applyFill="1" applyBorder="1">
      <alignment vertical="center"/>
    </xf>
    <xf numFmtId="0" fontId="4" fillId="0" borderId="2" xfId="0" applyFont="1" applyBorder="1">
      <alignment vertical="center"/>
    </xf>
    <xf numFmtId="0" fontId="4" fillId="0" borderId="3" xfId="0" applyFont="1" applyBorder="1">
      <alignment vertical="center"/>
    </xf>
    <xf numFmtId="0" fontId="5" fillId="0" borderId="2" xfId="0" applyFont="1" applyBorder="1">
      <alignment vertical="center"/>
    </xf>
    <xf numFmtId="0" fontId="10" fillId="0" borderId="2" xfId="0" applyFont="1" applyBorder="1">
      <alignment vertical="center"/>
    </xf>
    <xf numFmtId="0" fontId="4" fillId="0" borderId="2" xfId="0" applyFont="1" applyBorder="1" applyAlignment="1">
      <alignment horizontal="center" vertical="center"/>
    </xf>
    <xf numFmtId="0" fontId="23" fillId="0" borderId="8" xfId="0" applyFont="1" applyBorder="1">
      <alignment vertical="center"/>
    </xf>
    <xf numFmtId="0" fontId="14" fillId="0" borderId="5" xfId="0" applyFont="1" applyBorder="1">
      <alignment vertical="center"/>
    </xf>
    <xf numFmtId="0" fontId="14" fillId="0" borderId="43" xfId="0" applyFont="1" applyBorder="1">
      <alignment vertical="center"/>
    </xf>
    <xf numFmtId="0" fontId="11" fillId="0" borderId="25" xfId="0" applyFont="1" applyBorder="1" applyAlignment="1">
      <alignment horizontal="left" vertical="center"/>
    </xf>
    <xf numFmtId="0" fontId="0" fillId="3" borderId="26" xfId="0" applyFill="1" applyBorder="1">
      <alignment vertical="center"/>
    </xf>
    <xf numFmtId="0" fontId="0" fillId="3" borderId="28" xfId="0" applyFill="1" applyBorder="1">
      <alignment vertical="center"/>
    </xf>
    <xf numFmtId="0" fontId="13" fillId="3" borderId="44" xfId="0" applyFont="1" applyFill="1" applyBorder="1" applyAlignment="1">
      <alignment horizontal="center" vertical="center"/>
    </xf>
    <xf numFmtId="0" fontId="13" fillId="3" borderId="0" xfId="0" applyFont="1" applyFill="1" applyAlignment="1">
      <alignment horizontal="center" vertical="center"/>
    </xf>
    <xf numFmtId="0" fontId="13" fillId="3" borderId="27" xfId="0" applyFont="1" applyFill="1" applyBorder="1" applyAlignment="1">
      <alignment horizontal="left" vertical="center"/>
    </xf>
    <xf numFmtId="0" fontId="16" fillId="3" borderId="25" xfId="0" applyFont="1" applyFill="1" applyBorder="1" applyAlignment="1">
      <alignment vertical="center" wrapText="1"/>
    </xf>
    <xf numFmtId="0" fontId="22" fillId="3" borderId="15" xfId="0" applyFont="1" applyFill="1" applyBorder="1" applyAlignment="1">
      <alignment vertical="center" wrapText="1"/>
    </xf>
    <xf numFmtId="0" fontId="13" fillId="3" borderId="15" xfId="0" applyFont="1" applyFill="1" applyBorder="1" applyAlignment="1">
      <alignment horizontal="left" vertical="center"/>
    </xf>
    <xf numFmtId="0" fontId="13" fillId="3" borderId="15" xfId="0" applyFont="1" applyFill="1" applyBorder="1" applyAlignment="1">
      <alignment horizontal="left" vertical="center" wrapText="1"/>
    </xf>
    <xf numFmtId="58" fontId="0" fillId="0" borderId="0" xfId="0" applyNumberFormat="1">
      <alignment vertical="center"/>
    </xf>
    <xf numFmtId="0" fontId="4" fillId="2" borderId="1" xfId="0" applyFont="1" applyFill="1" applyBorder="1">
      <alignment vertical="center"/>
    </xf>
    <xf numFmtId="0" fontId="23" fillId="0" borderId="8" xfId="0" applyFont="1" applyBorder="1" applyAlignment="1">
      <alignment horizontal="center" vertical="center"/>
    </xf>
    <xf numFmtId="0" fontId="4" fillId="0" borderId="9" xfId="0" applyFont="1" applyBorder="1">
      <alignment vertical="center"/>
    </xf>
    <xf numFmtId="0" fontId="23" fillId="0" borderId="0" xfId="0" applyFont="1" applyAlignment="1">
      <alignment horizontal="center" vertical="center"/>
    </xf>
    <xf numFmtId="0" fontId="0" fillId="0" borderId="17" xfId="0" applyBorder="1" applyAlignment="1">
      <alignment vertical="center" wrapText="1"/>
    </xf>
    <xf numFmtId="0" fontId="0" fillId="0" borderId="17" xfId="0" applyBorder="1">
      <alignment vertical="center"/>
    </xf>
    <xf numFmtId="0" fontId="25" fillId="0" borderId="18" xfId="0" applyFont="1" applyBorder="1" applyAlignment="1">
      <alignment vertical="center" wrapText="1"/>
    </xf>
    <xf numFmtId="0" fontId="27" fillId="0" borderId="2" xfId="0" applyFont="1"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lignment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45" xfId="0" applyBorder="1">
      <alignment vertical="center"/>
    </xf>
    <xf numFmtId="0" fontId="0" fillId="3" borderId="12" xfId="0"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0" xfId="0" applyFont="1" applyFill="1" applyAlignment="1">
      <alignment horizontal="center"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1" fillId="0" borderId="10" xfId="0" applyFont="1" applyBorder="1" applyAlignment="1">
      <alignment horizontal="left" vertical="center" wrapText="1"/>
    </xf>
    <xf numFmtId="0" fontId="21" fillId="0" borderId="0" xfId="0" applyFont="1" applyAlignment="1">
      <alignment horizontal="left" vertical="center"/>
    </xf>
    <xf numFmtId="0" fontId="21" fillId="0" borderId="11" xfId="0" applyFont="1" applyBorder="1" applyAlignment="1">
      <alignment horizontal="left" vertical="center"/>
    </xf>
    <xf numFmtId="0" fontId="21" fillId="0" borderId="10"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6" fillId="4" borderId="1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25"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0" xfId="0" applyFont="1" applyFill="1" applyAlignment="1">
      <alignment vertical="center" wrapText="1"/>
    </xf>
    <xf numFmtId="0" fontId="8" fillId="2" borderId="11" xfId="0" applyFont="1" applyFill="1" applyBorder="1" applyAlignment="1">
      <alignment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0" xfId="0" applyFill="1" applyAlignment="1">
      <alignment horizontal="center" vertical="center" wrapText="1"/>
    </xf>
    <xf numFmtId="0" fontId="0" fillId="3" borderId="11" xfId="0" applyFill="1" applyBorder="1" applyAlignment="1">
      <alignment horizontal="center" vertical="center" wrapText="1"/>
    </xf>
    <xf numFmtId="0" fontId="25"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0" xfId="0" applyFont="1" applyFill="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2" borderId="10" xfId="0" applyFill="1" applyBorder="1" applyAlignment="1">
      <alignment horizontal="center" vertical="center" wrapText="1"/>
    </xf>
    <xf numFmtId="0" fontId="0" fillId="2" borderId="0" xfId="0" applyFill="1" applyAlignment="1">
      <alignment horizontal="center" vertical="center" wrapText="1"/>
    </xf>
    <xf numFmtId="0" fontId="0" fillId="2" borderId="1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23" fillId="0" borderId="8" xfId="0" applyFont="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0" xfId="0" applyFont="1" applyFill="1" applyAlignment="1">
      <alignment horizontal="center" vertical="center"/>
    </xf>
    <xf numFmtId="0" fontId="23" fillId="3" borderId="11"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4" fillId="3" borderId="12" xfId="0" applyFont="1" applyFill="1" applyBorder="1" applyAlignment="1">
      <alignment horizontal="center" vertical="center"/>
    </xf>
    <xf numFmtId="0" fontId="4" fillId="2" borderId="12"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3" borderId="10" xfId="0" applyFont="1" applyFill="1" applyBorder="1" applyAlignment="1">
      <alignment horizontal="center" vertical="center"/>
    </xf>
    <xf numFmtId="0" fontId="4" fillId="3" borderId="0" xfId="0" applyFont="1" applyFill="1" applyAlignment="1">
      <alignment horizontal="center" vertical="center"/>
    </xf>
    <xf numFmtId="0" fontId="4" fillId="3" borderId="11" xfId="0" applyFont="1" applyFill="1" applyBorder="1" applyAlignment="1">
      <alignment horizontal="center" vertical="center"/>
    </xf>
    <xf numFmtId="0" fontId="4" fillId="2" borderId="5" xfId="0" applyFont="1" applyFill="1" applyBorder="1" applyAlignment="1">
      <alignment horizontal="center" vertical="center"/>
    </xf>
    <xf numFmtId="0" fontId="7" fillId="0" borderId="8" xfId="0" applyFont="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20" fillId="2" borderId="1"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58" fontId="4" fillId="2" borderId="1" xfId="0" applyNumberFormat="1" applyFont="1" applyFill="1" applyBorder="1">
      <alignment vertical="center"/>
    </xf>
    <xf numFmtId="58" fontId="4" fillId="2" borderId="2" xfId="0" applyNumberFormat="1" applyFont="1" applyFill="1" applyBorder="1">
      <alignment vertical="center"/>
    </xf>
    <xf numFmtId="58" fontId="4" fillId="2" borderId="3" xfId="0" applyNumberFormat="1" applyFont="1" applyFill="1" applyBorder="1">
      <alignmen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6" fillId="3" borderId="25"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7" fillId="0" borderId="27"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7" xfId="0" applyBorder="1" applyAlignment="1">
      <alignment horizontal="left" vertical="center"/>
    </xf>
    <xf numFmtId="0" fontId="13" fillId="0" borderId="3" xfId="0" applyFont="1" applyBorder="1" applyAlignment="1">
      <alignment horizontal="left"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12" fillId="0" borderId="0" xfId="0" applyFont="1" applyAlignment="1">
      <alignment horizontal="right" vertical="center"/>
    </xf>
    <xf numFmtId="0" fontId="14" fillId="0" borderId="0" xfId="0" applyFont="1" applyAlignment="1">
      <alignment horizontal="left" vertical="center"/>
    </xf>
    <xf numFmtId="0" fontId="13" fillId="3" borderId="25" xfId="0" applyFont="1" applyFill="1" applyBorder="1" applyAlignment="1">
      <alignment horizontal="left" vertical="center"/>
    </xf>
    <xf numFmtId="0" fontId="13" fillId="3" borderId="24" xfId="0" applyFont="1" applyFill="1" applyBorder="1" applyAlignment="1">
      <alignment horizontal="lef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58" fontId="13" fillId="0" borderId="30" xfId="0" applyNumberFormat="1" applyFont="1" applyBorder="1" applyAlignment="1">
      <alignment horizontal="left" vertical="center"/>
    </xf>
    <xf numFmtId="0" fontId="13" fillId="0" borderId="30" xfId="0" applyFont="1" applyBorder="1" applyAlignment="1">
      <alignment horizontal="right" vertical="center"/>
    </xf>
    <xf numFmtId="0" fontId="7" fillId="0" borderId="27" xfId="0" applyFont="1" applyBorder="1">
      <alignment vertical="center"/>
    </xf>
    <xf numFmtId="0" fontId="7" fillId="0" borderId="26" xfId="0" applyFont="1" applyBorder="1">
      <alignment vertical="center"/>
    </xf>
    <xf numFmtId="0" fontId="7" fillId="0" borderId="28" xfId="0" applyFont="1" applyBorder="1">
      <alignment vertical="center"/>
    </xf>
    <xf numFmtId="0" fontId="0" fillId="0" borderId="22" xfId="0" applyBorder="1" applyAlignment="1">
      <alignment horizontal="center" vertical="center" wrapText="1"/>
    </xf>
    <xf numFmtId="0" fontId="0" fillId="0" borderId="0" xfId="0" applyAlignment="1">
      <alignment horizontal="center" vertical="center" wrapText="1"/>
    </xf>
    <xf numFmtId="0" fontId="13" fillId="0" borderId="30" xfId="0" applyFont="1" applyBorder="1"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1" fillId="3" borderId="27"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6" fillId="0" borderId="9" xfId="0" applyFont="1" applyBorder="1" applyAlignment="1">
      <alignment horizontal="left" vertical="center"/>
    </xf>
    <xf numFmtId="0" fontId="16" fillId="0" borderId="14" xfId="0" applyFont="1" applyBorder="1" applyAlignment="1">
      <alignment horizontal="left" vertical="center"/>
    </xf>
    <xf numFmtId="0" fontId="16" fillId="0" borderId="3" xfId="0" applyFont="1" applyBorder="1" applyAlignment="1">
      <alignment horizontal="left" vertical="center"/>
    </xf>
    <xf numFmtId="0" fontId="16" fillId="0" borderId="12" xfId="0" applyFont="1" applyBorder="1" applyAlignment="1">
      <alignment horizontal="left" vertical="center"/>
    </xf>
    <xf numFmtId="0" fontId="13" fillId="3" borderId="16" xfId="0" applyFont="1" applyFill="1" applyBorder="1" applyAlignment="1">
      <alignment horizontal="center" vertical="center"/>
    </xf>
    <xf numFmtId="0" fontId="13" fillId="3" borderId="18"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3" fillId="0" borderId="41" xfId="0" applyFont="1" applyBorder="1" applyAlignment="1">
      <alignment horizontal="left" vertical="center"/>
    </xf>
    <xf numFmtId="0" fontId="13" fillId="0" borderId="2" xfId="0" applyFont="1" applyBorder="1" applyAlignment="1">
      <alignment horizontal="left" vertical="center"/>
    </xf>
    <xf numFmtId="0" fontId="13" fillId="0" borderId="42" xfId="0" applyFont="1" applyBorder="1" applyAlignment="1">
      <alignment horizontal="left" vertical="center"/>
    </xf>
    <xf numFmtId="0" fontId="0" fillId="0" borderId="41" xfId="0" applyBorder="1" applyAlignment="1">
      <alignment horizontal="left" vertical="center"/>
    </xf>
    <xf numFmtId="0" fontId="0" fillId="0" borderId="2" xfId="0" applyBorder="1" applyAlignment="1">
      <alignment horizontal="left" vertical="center"/>
    </xf>
    <xf numFmtId="0" fontId="0" fillId="0" borderId="42" xfId="0" applyBorder="1" applyAlignment="1">
      <alignment horizontal="lef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5" fillId="0" borderId="22"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18" fillId="0" borderId="0" xfId="0" applyFont="1" applyAlignment="1">
      <alignment horizontal="center" vertical="center"/>
    </xf>
    <xf numFmtId="0" fontId="11"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1" fillId="3" borderId="2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5" fillId="0" borderId="27" xfId="0" applyFont="1" applyBorder="1" applyAlignment="1">
      <alignment horizontal="center" vertical="center"/>
    </xf>
    <xf numFmtId="0" fontId="17" fillId="0" borderId="27"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58" fontId="0" fillId="0" borderId="0" xfId="0" applyNumberFormat="1" applyAlignment="1">
      <alignment horizontal="center" vertical="center"/>
    </xf>
    <xf numFmtId="0" fontId="28" fillId="0" borderId="0" xfId="0" applyFont="1" applyAlignment="1">
      <alignment horizontal="center" vertical="center"/>
    </xf>
    <xf numFmtId="0" fontId="0" fillId="0" borderId="18"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11</xdr:row>
          <xdr:rowOff>209550</xdr:rowOff>
        </xdr:from>
        <xdr:to>
          <xdr:col>7</xdr:col>
          <xdr:colOff>66675</xdr:colOff>
          <xdr:row>13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xdr:row>
          <xdr:rowOff>209550</xdr:rowOff>
        </xdr:from>
        <xdr:to>
          <xdr:col>14</xdr:col>
          <xdr:colOff>0</xdr:colOff>
          <xdr:row>13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11</xdr:row>
          <xdr:rowOff>209550</xdr:rowOff>
        </xdr:from>
        <xdr:to>
          <xdr:col>22</xdr:col>
          <xdr:colOff>0</xdr:colOff>
          <xdr:row>13</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11</xdr:row>
          <xdr:rowOff>209550</xdr:rowOff>
        </xdr:from>
        <xdr:to>
          <xdr:col>28</xdr:col>
          <xdr:colOff>0</xdr:colOff>
          <xdr:row>13</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209550</xdr:rowOff>
        </xdr:from>
        <xdr:to>
          <xdr:col>7</xdr:col>
          <xdr:colOff>66675</xdr:colOff>
          <xdr:row>14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190500</xdr:rowOff>
        </xdr:from>
        <xdr:to>
          <xdr:col>32</xdr:col>
          <xdr:colOff>200025</xdr:colOff>
          <xdr:row>15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15</xdr:row>
          <xdr:rowOff>200025</xdr:rowOff>
        </xdr:from>
        <xdr:to>
          <xdr:col>32</xdr:col>
          <xdr:colOff>190500</xdr:colOff>
          <xdr:row>17</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209550</xdr:rowOff>
        </xdr:from>
        <xdr:to>
          <xdr:col>32</xdr:col>
          <xdr:colOff>180975</xdr:colOff>
          <xdr:row>18</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19</xdr:row>
          <xdr:rowOff>190500</xdr:rowOff>
        </xdr:from>
        <xdr:to>
          <xdr:col>32</xdr:col>
          <xdr:colOff>190500</xdr:colOff>
          <xdr:row>21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22</xdr:row>
          <xdr:rowOff>209550</xdr:rowOff>
        </xdr:from>
        <xdr:to>
          <xdr:col>32</xdr:col>
          <xdr:colOff>190500</xdr:colOff>
          <xdr:row>24</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17</xdr:row>
          <xdr:rowOff>209550</xdr:rowOff>
        </xdr:from>
        <xdr:to>
          <xdr:col>32</xdr:col>
          <xdr:colOff>190500</xdr:colOff>
          <xdr:row>19</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18</xdr:row>
          <xdr:rowOff>190500</xdr:rowOff>
        </xdr:from>
        <xdr:to>
          <xdr:col>32</xdr:col>
          <xdr:colOff>200025</xdr:colOff>
          <xdr:row>20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21</xdr:row>
          <xdr:rowOff>209550</xdr:rowOff>
        </xdr:from>
        <xdr:to>
          <xdr:col>32</xdr:col>
          <xdr:colOff>200025</xdr:colOff>
          <xdr:row>23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20</xdr:row>
          <xdr:rowOff>209550</xdr:rowOff>
        </xdr:from>
        <xdr:to>
          <xdr:col>32</xdr:col>
          <xdr:colOff>200025</xdr:colOff>
          <xdr:row>22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41</xdr:row>
          <xdr:rowOff>190500</xdr:rowOff>
        </xdr:from>
        <xdr:to>
          <xdr:col>18</xdr:col>
          <xdr:colOff>190500</xdr:colOff>
          <xdr:row>42</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23</xdr:row>
          <xdr:rowOff>200025</xdr:rowOff>
        </xdr:from>
        <xdr:to>
          <xdr:col>32</xdr:col>
          <xdr:colOff>200025</xdr:colOff>
          <xdr:row>25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25</xdr:row>
          <xdr:rowOff>266700</xdr:rowOff>
        </xdr:from>
        <xdr:to>
          <xdr:col>12</xdr:col>
          <xdr:colOff>552450</xdr:colOff>
          <xdr:row>27</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47625</xdr:rowOff>
        </xdr:from>
        <xdr:to>
          <xdr:col>2</xdr:col>
          <xdr:colOff>523875</xdr:colOff>
          <xdr:row>26</xdr:row>
          <xdr:rowOff>342900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26</xdr:row>
          <xdr:rowOff>47625</xdr:rowOff>
        </xdr:from>
        <xdr:to>
          <xdr:col>6</xdr:col>
          <xdr:colOff>647700</xdr:colOff>
          <xdr:row>26</xdr:row>
          <xdr:rowOff>352425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xdr:row>
          <xdr:rowOff>28575</xdr:rowOff>
        </xdr:from>
        <xdr:to>
          <xdr:col>10</xdr:col>
          <xdr:colOff>542925</xdr:colOff>
          <xdr:row>26</xdr:row>
          <xdr:rowOff>323850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0</xdr:rowOff>
        </xdr:from>
        <xdr:to>
          <xdr:col>8</xdr:col>
          <xdr:colOff>600075</xdr:colOff>
          <xdr:row>26</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19050</xdr:rowOff>
        </xdr:from>
        <xdr:to>
          <xdr:col>4</xdr:col>
          <xdr:colOff>466725</xdr:colOff>
          <xdr:row>26</xdr:row>
          <xdr:rowOff>323850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25</xdr:row>
          <xdr:rowOff>200025</xdr:rowOff>
        </xdr:from>
        <xdr:to>
          <xdr:col>12</xdr:col>
          <xdr:colOff>561975</xdr:colOff>
          <xdr:row>26</xdr:row>
          <xdr:rowOff>371475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247650</xdr:rowOff>
        </xdr:from>
        <xdr:to>
          <xdr:col>2</xdr:col>
          <xdr:colOff>533400</xdr:colOff>
          <xdr:row>26</xdr:row>
          <xdr:rowOff>285750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26</xdr:row>
          <xdr:rowOff>47625</xdr:rowOff>
        </xdr:from>
        <xdr:to>
          <xdr:col>6</xdr:col>
          <xdr:colOff>657225</xdr:colOff>
          <xdr:row>26</xdr:row>
          <xdr:rowOff>352425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xdr:row>
          <xdr:rowOff>28575</xdr:rowOff>
        </xdr:from>
        <xdr:to>
          <xdr:col>10</xdr:col>
          <xdr:colOff>542925</xdr:colOff>
          <xdr:row>26</xdr:row>
          <xdr:rowOff>323850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0</xdr:rowOff>
        </xdr:from>
        <xdr:to>
          <xdr:col>8</xdr:col>
          <xdr:colOff>600075</xdr:colOff>
          <xdr:row>26</xdr:row>
          <xdr:rowOff>381000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247650</xdr:rowOff>
        </xdr:from>
        <xdr:to>
          <xdr:col>4</xdr:col>
          <xdr:colOff>466725</xdr:colOff>
          <xdr:row>26</xdr:row>
          <xdr:rowOff>295275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5826-53C1-4DF6-BAC5-6FB531F2F8FB}">
  <sheetPr>
    <pageSetUpPr fitToPage="1"/>
  </sheetPr>
  <dimension ref="B1:AS46"/>
  <sheetViews>
    <sheetView tabSelected="1" zoomScaleNormal="100" zoomScaleSheetLayoutView="100" workbookViewId="0">
      <selection activeCell="AU18" sqref="AU18"/>
    </sheetView>
  </sheetViews>
  <sheetFormatPr defaultColWidth="2.5" defaultRowHeight="18" customHeight="1" x14ac:dyDescent="0.4"/>
  <cols>
    <col min="1" max="7" width="2.5" style="2"/>
    <col min="8" max="33" width="3.375" style="2" customWidth="1"/>
    <col min="34" max="34" width="4.75" style="2" customWidth="1"/>
    <col min="35" max="36" width="2.5" style="2"/>
    <col min="37" max="37" width="2.5" style="2" customWidth="1"/>
    <col min="38" max="16384" width="2.5" style="2"/>
  </cols>
  <sheetData>
    <row r="1" spans="2:45" ht="24" customHeight="1" x14ac:dyDescent="0.4">
      <c r="B1" s="181" t="s">
        <v>57</v>
      </c>
      <c r="C1" s="181"/>
      <c r="D1" s="181"/>
      <c r="E1" s="181"/>
      <c r="F1" s="181"/>
      <c r="G1" s="181"/>
      <c r="H1" s="181"/>
      <c r="I1" s="181"/>
      <c r="J1" s="181"/>
      <c r="K1" s="181"/>
      <c r="L1" s="181"/>
      <c r="M1" s="181"/>
      <c r="N1" s="181"/>
      <c r="O1" s="181"/>
      <c r="P1" s="181"/>
      <c r="Q1" s="181" t="s">
        <v>121</v>
      </c>
      <c r="R1" s="181"/>
      <c r="S1" s="181"/>
      <c r="T1" s="181"/>
      <c r="U1" s="181"/>
      <c r="V1" s="181"/>
      <c r="W1" s="181"/>
      <c r="X1" s="181"/>
      <c r="Y1" s="181"/>
      <c r="Z1" s="181"/>
      <c r="AA1" s="181"/>
      <c r="AB1" s="181"/>
      <c r="AC1" s="181"/>
      <c r="AD1" s="181"/>
      <c r="AE1" s="181"/>
      <c r="AF1" s="181"/>
      <c r="AG1" s="181"/>
      <c r="AH1" s="181"/>
    </row>
    <row r="2" spans="2:45" ht="18" customHeight="1" x14ac:dyDescent="0.4">
      <c r="B2" s="161" t="s">
        <v>104</v>
      </c>
      <c r="C2" s="162"/>
      <c r="D2" s="162"/>
      <c r="E2" s="162"/>
      <c r="F2" s="163"/>
      <c r="G2" s="140" t="s">
        <v>105</v>
      </c>
      <c r="H2" s="141"/>
      <c r="I2" s="141"/>
      <c r="J2" s="141"/>
      <c r="K2" s="141"/>
      <c r="L2" s="141"/>
      <c r="M2" s="141"/>
      <c r="N2" s="141"/>
      <c r="O2" s="141"/>
      <c r="P2" s="141"/>
      <c r="Q2" s="141"/>
      <c r="R2" s="141"/>
      <c r="S2" s="141"/>
      <c r="T2" s="142"/>
      <c r="U2" s="161" t="s">
        <v>9</v>
      </c>
      <c r="V2" s="162"/>
      <c r="W2" s="163"/>
      <c r="X2" s="197">
        <v>45017</v>
      </c>
      <c r="Y2" s="198"/>
      <c r="Z2" s="198"/>
      <c r="AA2" s="198"/>
      <c r="AB2" s="198"/>
      <c r="AC2" s="198"/>
      <c r="AD2" s="198"/>
      <c r="AE2" s="198"/>
      <c r="AF2" s="198"/>
      <c r="AG2" s="198"/>
      <c r="AH2" s="199"/>
    </row>
    <row r="3" spans="2:45" s="28" customFormat="1" ht="18" customHeight="1" x14ac:dyDescent="0.4">
      <c r="B3" s="185" t="s">
        <v>50</v>
      </c>
      <c r="C3" s="186"/>
      <c r="D3" s="186"/>
      <c r="E3" s="186"/>
      <c r="F3" s="187"/>
      <c r="G3" s="140" t="s">
        <v>114</v>
      </c>
      <c r="H3" s="141"/>
      <c r="I3" s="141"/>
      <c r="J3" s="141"/>
      <c r="K3" s="141"/>
      <c r="L3" s="141"/>
      <c r="M3" s="141"/>
      <c r="N3" s="141"/>
      <c r="O3" s="141"/>
      <c r="P3" s="141"/>
      <c r="Q3" s="141"/>
      <c r="R3" s="141"/>
      <c r="S3" s="141"/>
      <c r="T3" s="142"/>
      <c r="U3" s="191" t="s">
        <v>37</v>
      </c>
      <c r="V3" s="192"/>
      <c r="W3" s="193"/>
      <c r="X3" s="194" t="s">
        <v>96</v>
      </c>
      <c r="Y3" s="195"/>
      <c r="Z3" s="195"/>
      <c r="AA3" s="195"/>
      <c r="AB3" s="195"/>
      <c r="AC3" s="195"/>
      <c r="AD3" s="195"/>
      <c r="AE3" s="195"/>
      <c r="AF3" s="195"/>
      <c r="AG3" s="195"/>
      <c r="AH3" s="196"/>
    </row>
    <row r="4" spans="2:45" s="28" customFormat="1" ht="18" customHeight="1" x14ac:dyDescent="0.4">
      <c r="B4" s="188"/>
      <c r="C4" s="189"/>
      <c r="D4" s="189"/>
      <c r="E4" s="189"/>
      <c r="F4" s="190"/>
      <c r="G4" s="161" t="s">
        <v>4</v>
      </c>
      <c r="H4" s="162"/>
      <c r="I4" s="163"/>
      <c r="J4" s="140"/>
      <c r="K4" s="141"/>
      <c r="L4" s="141"/>
      <c r="M4" s="141"/>
      <c r="N4" s="141"/>
      <c r="O4" s="141"/>
      <c r="P4" s="141"/>
      <c r="Q4" s="141"/>
      <c r="R4" s="141"/>
      <c r="S4" s="141"/>
      <c r="T4" s="142"/>
      <c r="U4" s="161" t="s">
        <v>5</v>
      </c>
      <c r="V4" s="162"/>
      <c r="W4" s="163"/>
      <c r="X4" s="140"/>
      <c r="Y4" s="141"/>
      <c r="Z4" s="141"/>
      <c r="AA4" s="141"/>
      <c r="AB4" s="141"/>
      <c r="AC4" s="141"/>
      <c r="AD4" s="141"/>
      <c r="AE4" s="141"/>
      <c r="AF4" s="141"/>
      <c r="AG4" s="141"/>
      <c r="AH4" s="142"/>
    </row>
    <row r="5" spans="2:45" ht="18" customHeight="1" x14ac:dyDescent="0.4">
      <c r="B5" s="161" t="s">
        <v>0</v>
      </c>
      <c r="C5" s="162"/>
      <c r="D5" s="162"/>
      <c r="E5" s="162"/>
      <c r="F5" s="163"/>
      <c r="G5" s="140"/>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2"/>
    </row>
    <row r="6" spans="2:45" ht="18" customHeight="1" x14ac:dyDescent="0.4">
      <c r="B6" s="172" t="s">
        <v>1</v>
      </c>
      <c r="C6" s="172"/>
      <c r="D6" s="172"/>
      <c r="E6" s="172"/>
      <c r="F6" s="172"/>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row>
    <row r="7" spans="2:45" ht="18" customHeight="1" x14ac:dyDescent="0.4">
      <c r="B7" s="155" t="s">
        <v>110</v>
      </c>
      <c r="C7" s="156"/>
      <c r="D7" s="156"/>
      <c r="E7" s="156"/>
      <c r="F7" s="157"/>
      <c r="G7" s="3" t="s">
        <v>2</v>
      </c>
      <c r="H7" s="180"/>
      <c r="I7" s="180"/>
      <c r="J7" s="4" t="s">
        <v>3</v>
      </c>
      <c r="K7" s="180"/>
      <c r="L7" s="180"/>
      <c r="M7" s="180"/>
      <c r="N7" s="180"/>
      <c r="O7" s="4"/>
      <c r="P7" s="4"/>
      <c r="Q7" s="4"/>
      <c r="R7" s="4"/>
      <c r="S7" s="4"/>
      <c r="T7" s="4"/>
      <c r="U7" s="4"/>
      <c r="V7" s="4"/>
      <c r="W7" s="4"/>
      <c r="X7" s="4"/>
      <c r="Y7" s="4"/>
      <c r="Z7" s="4"/>
      <c r="AA7" s="4"/>
      <c r="AB7" s="4"/>
      <c r="AC7" s="5"/>
      <c r="AD7" s="5"/>
      <c r="AE7" s="5"/>
      <c r="AF7" s="5"/>
      <c r="AG7" s="5"/>
      <c r="AH7" s="6"/>
    </row>
    <row r="8" spans="2:45" ht="18" customHeight="1" x14ac:dyDescent="0.4">
      <c r="B8" s="177"/>
      <c r="C8" s="178"/>
      <c r="D8" s="178"/>
      <c r="E8" s="178"/>
      <c r="F8" s="179"/>
      <c r="G8" s="174"/>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6"/>
    </row>
    <row r="9" spans="2:45" ht="18" customHeight="1" x14ac:dyDescent="0.4">
      <c r="B9" s="177"/>
      <c r="C9" s="178"/>
      <c r="D9" s="178"/>
      <c r="E9" s="178"/>
      <c r="F9" s="179"/>
      <c r="G9" s="161" t="s">
        <v>4</v>
      </c>
      <c r="H9" s="162"/>
      <c r="I9" s="163"/>
      <c r="J9" s="140"/>
      <c r="K9" s="141"/>
      <c r="L9" s="141"/>
      <c r="M9" s="141"/>
      <c r="N9" s="141"/>
      <c r="O9" s="141"/>
      <c r="P9" s="141"/>
      <c r="Q9" s="141"/>
      <c r="R9" s="141"/>
      <c r="S9" s="141"/>
      <c r="T9" s="142"/>
      <c r="U9" s="161" t="s">
        <v>5</v>
      </c>
      <c r="V9" s="162"/>
      <c r="W9" s="163"/>
      <c r="X9" s="140"/>
      <c r="Y9" s="141"/>
      <c r="Z9" s="141"/>
      <c r="AA9" s="141"/>
      <c r="AB9" s="141"/>
      <c r="AC9" s="141"/>
      <c r="AD9" s="141"/>
      <c r="AE9" s="141"/>
      <c r="AF9" s="141"/>
      <c r="AG9" s="141"/>
      <c r="AH9" s="142"/>
    </row>
    <row r="10" spans="2:45" ht="28.5" customHeight="1" x14ac:dyDescent="0.4">
      <c r="B10" s="158"/>
      <c r="C10" s="159"/>
      <c r="D10" s="159"/>
      <c r="E10" s="159"/>
      <c r="F10" s="160"/>
      <c r="G10" s="134" t="s">
        <v>101</v>
      </c>
      <c r="H10" s="135"/>
      <c r="I10" s="136"/>
      <c r="J10" s="57"/>
      <c r="K10" s="37"/>
      <c r="L10" s="37"/>
      <c r="M10" s="37"/>
      <c r="N10" s="37"/>
      <c r="O10" s="37"/>
      <c r="P10" s="37"/>
      <c r="Q10" s="37"/>
      <c r="R10" s="37"/>
      <c r="S10" s="37"/>
      <c r="T10" s="37"/>
      <c r="U10" s="134" t="s">
        <v>108</v>
      </c>
      <c r="V10" s="135"/>
      <c r="W10" s="136"/>
      <c r="X10" s="137" t="s">
        <v>109</v>
      </c>
      <c r="Y10" s="138"/>
      <c r="Z10" s="138"/>
      <c r="AA10" s="138"/>
      <c r="AB10" s="138"/>
      <c r="AC10" s="138"/>
      <c r="AD10" s="138"/>
      <c r="AE10" s="138"/>
      <c r="AF10" s="138"/>
      <c r="AG10" s="138"/>
      <c r="AH10" s="139"/>
      <c r="AI10" s="2" t="s">
        <v>120</v>
      </c>
    </row>
    <row r="11" spans="2:45" ht="18" customHeight="1" x14ac:dyDescent="0.4">
      <c r="B11" s="155" t="s">
        <v>6</v>
      </c>
      <c r="C11" s="156"/>
      <c r="D11" s="156"/>
      <c r="E11" s="156"/>
      <c r="F11" s="157"/>
      <c r="G11" s="161" t="s">
        <v>7</v>
      </c>
      <c r="H11" s="162"/>
      <c r="I11" s="163"/>
      <c r="J11" s="164"/>
      <c r="K11" s="165"/>
      <c r="L11" s="165"/>
      <c r="M11" s="165"/>
      <c r="N11" s="165"/>
      <c r="O11" s="165"/>
      <c r="P11" s="165"/>
      <c r="Q11" s="165"/>
      <c r="R11" s="165"/>
      <c r="S11" s="165"/>
      <c r="T11" s="166"/>
      <c r="U11" s="161" t="s">
        <v>8</v>
      </c>
      <c r="V11" s="162"/>
      <c r="W11" s="163"/>
      <c r="X11" s="164"/>
      <c r="Y11" s="165"/>
      <c r="Z11" s="165"/>
      <c r="AA11" s="165"/>
      <c r="AB11" s="165"/>
      <c r="AC11" s="165"/>
      <c r="AD11" s="165"/>
      <c r="AE11" s="165"/>
      <c r="AF11" s="165"/>
      <c r="AG11" s="165"/>
      <c r="AH11" s="166"/>
    </row>
    <row r="12" spans="2:45" ht="18" customHeight="1" x14ac:dyDescent="0.4">
      <c r="B12" s="158"/>
      <c r="C12" s="159"/>
      <c r="D12" s="159"/>
      <c r="E12" s="159"/>
      <c r="F12" s="160"/>
      <c r="G12" s="161" t="s">
        <v>4</v>
      </c>
      <c r="H12" s="162"/>
      <c r="I12" s="163"/>
      <c r="J12" s="164"/>
      <c r="K12" s="165"/>
      <c r="L12" s="165"/>
      <c r="M12" s="165"/>
      <c r="N12" s="165"/>
      <c r="O12" s="165"/>
      <c r="P12" s="165"/>
      <c r="Q12" s="165"/>
      <c r="R12" s="165"/>
      <c r="S12" s="165"/>
      <c r="T12" s="166"/>
      <c r="U12" s="161" t="s">
        <v>5</v>
      </c>
      <c r="V12" s="162"/>
      <c r="W12" s="163"/>
      <c r="X12" s="164"/>
      <c r="Y12" s="165"/>
      <c r="Z12" s="165"/>
      <c r="AA12" s="165"/>
      <c r="AB12" s="165"/>
      <c r="AC12" s="165"/>
      <c r="AD12" s="165"/>
      <c r="AE12" s="165"/>
      <c r="AF12" s="165"/>
      <c r="AG12" s="165"/>
      <c r="AH12" s="166"/>
    </row>
    <row r="13" spans="2:45" ht="18" customHeight="1" x14ac:dyDescent="0.4">
      <c r="B13" s="182" t="s">
        <v>51</v>
      </c>
      <c r="C13" s="183"/>
      <c r="D13" s="183"/>
      <c r="E13" s="183"/>
      <c r="F13" s="184"/>
      <c r="G13" s="7"/>
      <c r="H13" s="7"/>
      <c r="I13" s="1" t="s">
        <v>52</v>
      </c>
      <c r="J13" s="8"/>
      <c r="K13" s="8"/>
      <c r="L13" s="8"/>
      <c r="M13" s="8"/>
      <c r="N13" s="9"/>
      <c r="O13" s="10"/>
      <c r="P13" s="40" t="s">
        <v>53</v>
      </c>
      <c r="Q13" s="38"/>
      <c r="R13" s="64" t="s">
        <v>126</v>
      </c>
      <c r="S13" s="38"/>
      <c r="T13" s="38"/>
      <c r="U13" s="41"/>
      <c r="V13" s="37"/>
      <c r="W13" s="37"/>
      <c r="X13" s="38" t="s">
        <v>54</v>
      </c>
      <c r="Y13" s="38"/>
      <c r="Z13" s="42"/>
      <c r="AA13" s="42"/>
      <c r="AB13" s="7"/>
      <c r="AC13" s="7"/>
      <c r="AD13" s="1" t="s">
        <v>55</v>
      </c>
      <c r="AE13" s="8"/>
      <c r="AF13" s="8"/>
      <c r="AG13" s="38"/>
      <c r="AH13" s="39"/>
      <c r="AQ13" s="36"/>
      <c r="AR13" s="36"/>
      <c r="AS13" s="35"/>
    </row>
    <row r="14" spans="2:45" ht="18" customHeight="1" x14ac:dyDescent="0.4">
      <c r="B14" s="146" t="s">
        <v>47</v>
      </c>
      <c r="C14" s="147"/>
      <c r="D14" s="147"/>
      <c r="E14" s="147"/>
      <c r="F14" s="148"/>
      <c r="G14" s="167" t="s">
        <v>49</v>
      </c>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9"/>
    </row>
    <row r="15" spans="2:45" ht="18" customHeight="1" x14ac:dyDescent="0.4">
      <c r="B15" s="149"/>
      <c r="C15" s="150"/>
      <c r="D15" s="150"/>
      <c r="E15" s="150"/>
      <c r="F15" s="151"/>
      <c r="G15" s="170" t="s">
        <v>144</v>
      </c>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30"/>
      <c r="AG15" s="30" t="s">
        <v>48</v>
      </c>
      <c r="AH15" s="6"/>
    </row>
    <row r="16" spans="2:45" ht="18" customHeight="1" x14ac:dyDescent="0.4">
      <c r="B16" s="149"/>
      <c r="C16" s="150"/>
      <c r="D16" s="150"/>
      <c r="E16" s="150"/>
      <c r="F16" s="151"/>
      <c r="G16" s="31"/>
      <c r="H16" s="43" t="s">
        <v>59</v>
      </c>
      <c r="I16" s="43"/>
      <c r="J16" s="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58" t="s">
        <v>107</v>
      </c>
      <c r="AH16" s="59"/>
    </row>
    <row r="17" spans="2:39" ht="18" customHeight="1" x14ac:dyDescent="0.4">
      <c r="B17" s="149"/>
      <c r="C17" s="150"/>
      <c r="D17" s="150"/>
      <c r="E17" s="150"/>
      <c r="F17" s="151"/>
      <c r="G17" s="144" t="s">
        <v>123</v>
      </c>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30" t="s">
        <v>48</v>
      </c>
      <c r="AH17" s="39"/>
    </row>
    <row r="18" spans="2:39" ht="18" customHeight="1" x14ac:dyDescent="0.4">
      <c r="B18" s="149"/>
      <c r="C18" s="150"/>
      <c r="D18" s="150"/>
      <c r="E18" s="150"/>
      <c r="F18" s="151"/>
      <c r="G18" s="144" t="s">
        <v>147</v>
      </c>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30"/>
      <c r="AG18" s="30" t="s">
        <v>48</v>
      </c>
      <c r="AH18" s="39"/>
    </row>
    <row r="19" spans="2:39" ht="18" customHeight="1" x14ac:dyDescent="0.4">
      <c r="B19" s="149"/>
      <c r="C19" s="150"/>
      <c r="D19" s="150"/>
      <c r="E19" s="150"/>
      <c r="F19" s="151"/>
      <c r="G19" s="144" t="s">
        <v>145</v>
      </c>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30"/>
      <c r="AG19" s="30" t="s">
        <v>48</v>
      </c>
      <c r="AH19" s="39"/>
    </row>
    <row r="20" spans="2:39" ht="18" customHeight="1" x14ac:dyDescent="0.4">
      <c r="B20" s="149"/>
      <c r="C20" s="150"/>
      <c r="D20" s="150"/>
      <c r="E20" s="150"/>
      <c r="F20" s="151"/>
      <c r="G20" s="144" t="s">
        <v>125</v>
      </c>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30"/>
      <c r="AG20" s="30" t="s">
        <v>48</v>
      </c>
      <c r="AH20" s="39"/>
    </row>
    <row r="21" spans="2:39" ht="18" customHeight="1" x14ac:dyDescent="0.4">
      <c r="B21" s="149"/>
      <c r="C21" s="150"/>
      <c r="D21" s="150"/>
      <c r="E21" s="150"/>
      <c r="F21" s="151"/>
      <c r="G21" s="144" t="s">
        <v>124</v>
      </c>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30" t="s">
        <v>48</v>
      </c>
      <c r="AH21" s="39"/>
    </row>
    <row r="22" spans="2:39" ht="18" customHeight="1" x14ac:dyDescent="0.4">
      <c r="B22" s="149"/>
      <c r="C22" s="150"/>
      <c r="D22" s="150"/>
      <c r="E22" s="150"/>
      <c r="F22" s="151"/>
      <c r="G22" s="144" t="s">
        <v>149</v>
      </c>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30" t="s">
        <v>48</v>
      </c>
      <c r="AH22" s="39"/>
    </row>
    <row r="23" spans="2:39" ht="18" customHeight="1" x14ac:dyDescent="0.4">
      <c r="B23" s="149"/>
      <c r="C23" s="150"/>
      <c r="D23" s="150"/>
      <c r="E23" s="150"/>
      <c r="F23" s="151"/>
      <c r="G23" s="144" t="s">
        <v>122</v>
      </c>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30" t="s">
        <v>48</v>
      </c>
      <c r="AH23" s="39"/>
    </row>
    <row r="24" spans="2:39" ht="18" customHeight="1" x14ac:dyDescent="0.4">
      <c r="B24" s="149"/>
      <c r="C24" s="150"/>
      <c r="D24" s="150"/>
      <c r="E24" s="150"/>
      <c r="F24" s="151"/>
      <c r="G24" s="144" t="s">
        <v>150</v>
      </c>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30" t="s">
        <v>48</v>
      </c>
      <c r="AH24" s="39"/>
    </row>
    <row r="25" spans="2:39" ht="18" customHeight="1" x14ac:dyDescent="0.4">
      <c r="B25" s="152"/>
      <c r="C25" s="153"/>
      <c r="D25" s="153"/>
      <c r="E25" s="153"/>
      <c r="F25" s="154"/>
      <c r="G25" s="144" t="s">
        <v>148</v>
      </c>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30"/>
      <c r="AH25" s="39"/>
    </row>
    <row r="26" spans="2:39" ht="18" customHeight="1" x14ac:dyDescent="0.4">
      <c r="B26" s="111" t="s">
        <v>106</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3"/>
      <c r="AK26" s="60"/>
    </row>
    <row r="27" spans="2:39" customFormat="1" ht="18" customHeight="1" x14ac:dyDescent="0.4">
      <c r="B27" s="101" t="s">
        <v>43</v>
      </c>
      <c r="C27" s="114"/>
      <c r="D27" s="114"/>
      <c r="E27" s="114"/>
      <c r="F27" s="115"/>
      <c r="G27" s="119"/>
      <c r="H27" s="120"/>
      <c r="I27" s="120"/>
      <c r="J27" s="120"/>
      <c r="K27" s="120"/>
      <c r="L27" s="120"/>
      <c r="M27" s="120"/>
      <c r="N27" s="120"/>
      <c r="O27" s="120"/>
      <c r="P27" s="120"/>
      <c r="Q27" s="120"/>
      <c r="R27" s="120"/>
      <c r="S27" s="120"/>
      <c r="T27" s="120"/>
      <c r="U27" s="120"/>
      <c r="V27" s="120"/>
      <c r="W27" s="120"/>
      <c r="X27" s="120"/>
      <c r="Y27" s="120"/>
      <c r="Z27" s="120"/>
      <c r="AA27" s="122" t="s">
        <v>129</v>
      </c>
      <c r="AB27" s="123"/>
      <c r="AC27" s="123"/>
      <c r="AD27" s="123"/>
      <c r="AE27" s="123"/>
      <c r="AF27" s="123"/>
      <c r="AG27" s="123"/>
      <c r="AH27" s="124"/>
      <c r="AM27" s="28"/>
    </row>
    <row r="28" spans="2:39" customFormat="1" ht="18" customHeight="1" x14ac:dyDescent="0.4">
      <c r="B28" s="116"/>
      <c r="C28" s="117"/>
      <c r="D28" s="117"/>
      <c r="E28" s="117"/>
      <c r="F28" s="118"/>
      <c r="G28" s="121"/>
      <c r="H28" s="109"/>
      <c r="I28" s="109"/>
      <c r="J28" s="109"/>
      <c r="K28" s="109"/>
      <c r="L28" s="109"/>
      <c r="M28" s="109"/>
      <c r="N28" s="109"/>
      <c r="O28" s="109"/>
      <c r="P28" s="109"/>
      <c r="Q28" s="109"/>
      <c r="R28" s="109"/>
      <c r="S28" s="109"/>
      <c r="T28" s="109"/>
      <c r="U28" s="109"/>
      <c r="V28" s="109"/>
      <c r="W28" s="109"/>
      <c r="X28" s="109"/>
      <c r="Y28" s="109"/>
      <c r="Z28" s="109"/>
      <c r="AA28" s="125"/>
      <c r="AB28" s="126"/>
      <c r="AC28" s="126"/>
      <c r="AD28" s="126"/>
      <c r="AE28" s="126"/>
      <c r="AF28" s="126"/>
      <c r="AG28" s="126"/>
      <c r="AH28" s="127"/>
      <c r="AM28" s="28"/>
    </row>
    <row r="29" spans="2:39" customFormat="1" ht="18" customHeight="1" x14ac:dyDescent="0.4">
      <c r="B29" s="116"/>
      <c r="C29" s="117"/>
      <c r="D29" s="117"/>
      <c r="E29" s="117"/>
      <c r="F29" s="118"/>
      <c r="G29" s="121"/>
      <c r="H29" s="109"/>
      <c r="I29" s="109"/>
      <c r="J29" s="109"/>
      <c r="K29" s="109"/>
      <c r="L29" s="109"/>
      <c r="M29" s="109"/>
      <c r="N29" s="109"/>
      <c r="O29" s="109"/>
      <c r="P29" s="109"/>
      <c r="Q29" s="109"/>
      <c r="R29" s="109"/>
      <c r="S29" s="109"/>
      <c r="T29" s="109"/>
      <c r="U29" s="109"/>
      <c r="V29" s="109"/>
      <c r="W29" s="109"/>
      <c r="X29" s="109"/>
      <c r="Y29" s="109"/>
      <c r="Z29" s="109"/>
      <c r="AA29" s="125"/>
      <c r="AB29" s="126"/>
      <c r="AC29" s="126"/>
      <c r="AD29" s="126"/>
      <c r="AE29" s="126"/>
      <c r="AF29" s="126"/>
      <c r="AG29" s="126"/>
      <c r="AH29" s="127"/>
      <c r="AM29" s="28"/>
    </row>
    <row r="30" spans="2:39" customFormat="1" ht="18" customHeight="1" x14ac:dyDescent="0.4">
      <c r="B30" s="116"/>
      <c r="C30" s="117"/>
      <c r="D30" s="117"/>
      <c r="E30" s="117"/>
      <c r="F30" s="118"/>
      <c r="G30" s="121"/>
      <c r="H30" s="109"/>
      <c r="I30" s="109"/>
      <c r="J30" s="109"/>
      <c r="K30" s="109"/>
      <c r="L30" s="109"/>
      <c r="M30" s="109"/>
      <c r="N30" s="109"/>
      <c r="O30" s="109"/>
      <c r="P30" s="109"/>
      <c r="Q30" s="109"/>
      <c r="R30" s="109"/>
      <c r="S30" s="109"/>
      <c r="T30" s="109"/>
      <c r="U30" s="109"/>
      <c r="V30" s="109"/>
      <c r="W30" s="109"/>
      <c r="X30" s="109"/>
      <c r="Y30" s="109"/>
      <c r="Z30" s="109"/>
      <c r="AA30" s="125"/>
      <c r="AB30" s="126"/>
      <c r="AC30" s="126"/>
      <c r="AD30" s="126"/>
      <c r="AE30" s="126"/>
      <c r="AF30" s="126"/>
      <c r="AG30" s="126"/>
      <c r="AH30" s="127"/>
      <c r="AM30" s="28"/>
    </row>
    <row r="31" spans="2:39" customFormat="1" ht="18" customHeight="1" x14ac:dyDescent="0.4">
      <c r="B31" s="116"/>
      <c r="C31" s="117"/>
      <c r="D31" s="117"/>
      <c r="E31" s="117"/>
      <c r="F31" s="118"/>
      <c r="G31" s="121"/>
      <c r="H31" s="109"/>
      <c r="I31" s="109"/>
      <c r="J31" s="109"/>
      <c r="K31" s="109"/>
      <c r="L31" s="109"/>
      <c r="M31" s="109"/>
      <c r="N31" s="109"/>
      <c r="O31" s="109"/>
      <c r="P31" s="109"/>
      <c r="Q31" s="109"/>
      <c r="R31" s="109"/>
      <c r="S31" s="109"/>
      <c r="T31" s="109"/>
      <c r="U31" s="109"/>
      <c r="V31" s="109"/>
      <c r="W31" s="109"/>
      <c r="X31" s="109"/>
      <c r="Y31" s="109"/>
      <c r="Z31" s="109"/>
      <c r="AA31" s="125"/>
      <c r="AB31" s="126"/>
      <c r="AC31" s="126"/>
      <c r="AD31" s="126"/>
      <c r="AE31" s="126"/>
      <c r="AF31" s="126"/>
      <c r="AG31" s="126"/>
      <c r="AH31" s="127"/>
      <c r="AM31" s="28"/>
    </row>
    <row r="32" spans="2:39" customFormat="1" ht="18" customHeight="1" x14ac:dyDescent="0.4">
      <c r="B32" s="116"/>
      <c r="C32" s="117"/>
      <c r="D32" s="117"/>
      <c r="E32" s="117"/>
      <c r="F32" s="118"/>
      <c r="G32" s="121"/>
      <c r="H32" s="109"/>
      <c r="I32" s="109"/>
      <c r="J32" s="109"/>
      <c r="K32" s="109"/>
      <c r="L32" s="109"/>
      <c r="M32" s="109"/>
      <c r="N32" s="109"/>
      <c r="O32" s="109"/>
      <c r="P32" s="109"/>
      <c r="Q32" s="109"/>
      <c r="R32" s="109"/>
      <c r="S32" s="109"/>
      <c r="T32" s="109"/>
      <c r="U32" s="109"/>
      <c r="V32" s="109"/>
      <c r="W32" s="109"/>
      <c r="X32" s="109"/>
      <c r="Y32" s="109"/>
      <c r="Z32" s="109"/>
      <c r="AA32" s="125"/>
      <c r="AB32" s="126"/>
      <c r="AC32" s="126"/>
      <c r="AD32" s="126"/>
      <c r="AE32" s="126"/>
      <c r="AF32" s="126"/>
      <c r="AG32" s="126"/>
      <c r="AH32" s="127"/>
      <c r="AM32" s="28"/>
    </row>
    <row r="33" spans="2:39" customFormat="1" ht="18" customHeight="1" x14ac:dyDescent="0.4">
      <c r="B33" s="116"/>
      <c r="C33" s="117"/>
      <c r="D33" s="117"/>
      <c r="E33" s="117"/>
      <c r="F33" s="118"/>
      <c r="G33" s="121"/>
      <c r="H33" s="109"/>
      <c r="I33" s="109"/>
      <c r="J33" s="109"/>
      <c r="K33" s="109"/>
      <c r="L33" s="109"/>
      <c r="M33" s="109"/>
      <c r="N33" s="109"/>
      <c r="O33" s="109"/>
      <c r="P33" s="109"/>
      <c r="Q33" s="109"/>
      <c r="R33" s="109"/>
      <c r="S33" s="109"/>
      <c r="T33" s="109"/>
      <c r="U33" s="109"/>
      <c r="V33" s="109"/>
      <c r="W33" s="109"/>
      <c r="X33" s="109"/>
      <c r="Y33" s="109"/>
      <c r="Z33" s="109"/>
      <c r="AA33" s="125"/>
      <c r="AB33" s="126"/>
      <c r="AC33" s="126"/>
      <c r="AD33" s="126"/>
      <c r="AE33" s="126"/>
      <c r="AF33" s="126"/>
      <c r="AG33" s="126"/>
      <c r="AH33" s="127"/>
      <c r="AM33" s="28"/>
    </row>
    <row r="34" spans="2:39" customFormat="1" ht="18" customHeight="1" x14ac:dyDescent="0.4">
      <c r="B34" s="131" t="s">
        <v>45</v>
      </c>
      <c r="C34" s="132"/>
      <c r="D34" s="132"/>
      <c r="E34" s="132"/>
      <c r="F34" s="133"/>
      <c r="G34" s="67" t="s">
        <v>44</v>
      </c>
      <c r="H34" s="68"/>
      <c r="I34" s="68"/>
      <c r="J34" s="68"/>
      <c r="K34" s="68"/>
      <c r="L34" s="68"/>
      <c r="M34" s="68"/>
      <c r="N34" s="68"/>
      <c r="O34" s="68"/>
      <c r="P34" s="68"/>
      <c r="Q34" s="68"/>
      <c r="R34" s="68"/>
      <c r="S34" s="68"/>
      <c r="T34" s="68"/>
      <c r="U34" s="68"/>
      <c r="V34" s="68"/>
      <c r="W34" s="68"/>
      <c r="X34" s="68"/>
      <c r="Y34" s="68"/>
      <c r="Z34" s="69"/>
      <c r="AA34" s="128"/>
      <c r="AB34" s="129"/>
      <c r="AC34" s="129"/>
      <c r="AD34" s="129"/>
      <c r="AE34" s="129"/>
      <c r="AF34" s="129"/>
      <c r="AG34" s="129"/>
      <c r="AH34" s="130"/>
      <c r="AM34" s="28"/>
    </row>
    <row r="35" spans="2:39" customFormat="1" ht="18" customHeight="1" x14ac:dyDescent="0.4">
      <c r="B35" s="94" t="s">
        <v>38</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M35" s="28"/>
    </row>
    <row r="36" spans="2:39" customFormat="1" ht="18" customHeight="1" x14ac:dyDescent="0.4">
      <c r="B36" s="95" t="s">
        <v>40</v>
      </c>
      <c r="C36" s="96"/>
      <c r="D36" s="96"/>
      <c r="E36" s="96"/>
      <c r="F36" s="97"/>
      <c r="G36" s="98"/>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100"/>
      <c r="AM36" s="28"/>
    </row>
    <row r="37" spans="2:39" customFormat="1" ht="6" customHeight="1" x14ac:dyDescent="0.4">
      <c r="B37" s="101" t="s">
        <v>39</v>
      </c>
      <c r="C37" s="102"/>
      <c r="D37" s="102"/>
      <c r="E37" s="102"/>
      <c r="F37" s="103"/>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8"/>
      <c r="AM37" s="28"/>
    </row>
    <row r="38" spans="2:39" customFormat="1" ht="6" customHeight="1" x14ac:dyDescent="0.4">
      <c r="B38" s="104"/>
      <c r="C38" s="105"/>
      <c r="D38" s="105"/>
      <c r="E38" s="105"/>
      <c r="F38" s="106"/>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10"/>
      <c r="AM38" s="28"/>
    </row>
    <row r="39" spans="2:39" customFormat="1" ht="6" customHeight="1" x14ac:dyDescent="0.4">
      <c r="B39" s="104"/>
      <c r="C39" s="105"/>
      <c r="D39" s="105"/>
      <c r="E39" s="105"/>
      <c r="F39" s="106"/>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10"/>
    </row>
    <row r="40" spans="2:39" ht="18" customHeight="1" x14ac:dyDescent="0.4">
      <c r="B40" s="104"/>
      <c r="C40" s="105"/>
      <c r="D40" s="105"/>
      <c r="E40" s="105"/>
      <c r="F40" s="106"/>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10"/>
    </row>
    <row r="41" spans="2:39" ht="18" customHeight="1" x14ac:dyDescent="0.4">
      <c r="B41" s="104"/>
      <c r="C41" s="105"/>
      <c r="D41" s="105"/>
      <c r="E41" s="105"/>
      <c r="F41" s="106"/>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10"/>
    </row>
    <row r="42" spans="2:39" customFormat="1" ht="18" customHeight="1" x14ac:dyDescent="0.4">
      <c r="B42" s="71" t="s">
        <v>10</v>
      </c>
      <c r="C42" s="71"/>
      <c r="D42" s="71"/>
      <c r="E42" s="71"/>
      <c r="F42" s="71"/>
      <c r="G42" s="72" t="s">
        <v>11</v>
      </c>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4"/>
    </row>
    <row r="43" spans="2:39" customFormat="1" ht="18.75" x14ac:dyDescent="0.4">
      <c r="B43" s="75" t="s">
        <v>12</v>
      </c>
      <c r="C43" s="76"/>
      <c r="D43" s="76"/>
      <c r="E43" s="76"/>
      <c r="F43" s="77"/>
      <c r="G43" s="84" t="s">
        <v>141</v>
      </c>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6"/>
      <c r="AJ43" t="s">
        <v>143</v>
      </c>
    </row>
    <row r="44" spans="2:39" customFormat="1" ht="18.75" x14ac:dyDescent="0.4">
      <c r="B44" s="78"/>
      <c r="C44" s="79"/>
      <c r="D44" s="79"/>
      <c r="E44" s="79"/>
      <c r="F44" s="80"/>
      <c r="G44" s="87" t="s">
        <v>140</v>
      </c>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9"/>
    </row>
    <row r="45" spans="2:39" customFormat="1" ht="18.75" x14ac:dyDescent="0.4">
      <c r="B45" s="78"/>
      <c r="C45" s="79"/>
      <c r="D45" s="79"/>
      <c r="E45" s="79"/>
      <c r="F45" s="80"/>
      <c r="G45" s="90"/>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9"/>
    </row>
    <row r="46" spans="2:39" customFormat="1" ht="18.75" x14ac:dyDescent="0.4">
      <c r="B46" s="81"/>
      <c r="C46" s="82"/>
      <c r="D46" s="82"/>
      <c r="E46" s="82"/>
      <c r="F46" s="83"/>
      <c r="G46" s="91"/>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3"/>
    </row>
  </sheetData>
  <mergeCells count="68">
    <mergeCell ref="B1:P1"/>
    <mergeCell ref="Q1:AH1"/>
    <mergeCell ref="B13:F13"/>
    <mergeCell ref="G4:I4"/>
    <mergeCell ref="J4:T4"/>
    <mergeCell ref="U4:W4"/>
    <mergeCell ref="B3:F4"/>
    <mergeCell ref="U3:W3"/>
    <mergeCell ref="X3:AH3"/>
    <mergeCell ref="G3:T3"/>
    <mergeCell ref="X11:AH11"/>
    <mergeCell ref="X4:AH4"/>
    <mergeCell ref="B2:F2"/>
    <mergeCell ref="U2:W2"/>
    <mergeCell ref="G2:T2"/>
    <mergeCell ref="X2:AH2"/>
    <mergeCell ref="B5:F5"/>
    <mergeCell ref="B6:F6"/>
    <mergeCell ref="G5:AH5"/>
    <mergeCell ref="G6:AH6"/>
    <mergeCell ref="G12:I12"/>
    <mergeCell ref="J12:T12"/>
    <mergeCell ref="U12:W12"/>
    <mergeCell ref="X12:AH12"/>
    <mergeCell ref="U9:W9"/>
    <mergeCell ref="X9:AH9"/>
    <mergeCell ref="G10:I10"/>
    <mergeCell ref="G8:AH8"/>
    <mergeCell ref="B7:F10"/>
    <mergeCell ref="K7:N7"/>
    <mergeCell ref="H7:I7"/>
    <mergeCell ref="G9:I9"/>
    <mergeCell ref="G25:AF25"/>
    <mergeCell ref="B14:F25"/>
    <mergeCell ref="G17:AF17"/>
    <mergeCell ref="B11:F12"/>
    <mergeCell ref="G11:I11"/>
    <mergeCell ref="J11:T11"/>
    <mergeCell ref="U11:W11"/>
    <mergeCell ref="G23:AF23"/>
    <mergeCell ref="G21:AF21"/>
    <mergeCell ref="G14:AH14"/>
    <mergeCell ref="G15:AE15"/>
    <mergeCell ref="G22:AF22"/>
    <mergeCell ref="G24:AF24"/>
    <mergeCell ref="G19:AE19"/>
    <mergeCell ref="G20:AE20"/>
    <mergeCell ref="U10:W10"/>
    <mergeCell ref="X10:AH10"/>
    <mergeCell ref="J9:T9"/>
    <mergeCell ref="K16:AF16"/>
    <mergeCell ref="G18:AE18"/>
    <mergeCell ref="B26:AH26"/>
    <mergeCell ref="B27:F33"/>
    <mergeCell ref="G27:Z33"/>
    <mergeCell ref="AA27:AH27"/>
    <mergeCell ref="AA28:AH34"/>
    <mergeCell ref="B34:F34"/>
    <mergeCell ref="B35:AH35"/>
    <mergeCell ref="B36:F36"/>
    <mergeCell ref="G36:AH36"/>
    <mergeCell ref="B37:F41"/>
    <mergeCell ref="G37:AH41"/>
    <mergeCell ref="B42:F42"/>
    <mergeCell ref="G42:AH42"/>
    <mergeCell ref="B43:F46"/>
    <mergeCell ref="G43:AH43"/>
    <mergeCell ref="G44:AH46"/>
  </mergeCells>
  <phoneticPr fontId="1"/>
  <dataValidations count="1">
    <dataValidation showDropDown="1" showInputMessage="1" showErrorMessage="1" sqref="G2:T2" xr:uid="{6D4832F9-BEFC-4FF9-8780-1B509F914215}"/>
  </dataValidations>
  <pageMargins left="0.31496062992125984" right="0.31496062992125984" top="0.55118110236220474" bottom="0.35433070866141736"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95250</xdr:colOff>
                    <xdr:row>11</xdr:row>
                    <xdr:rowOff>209550</xdr:rowOff>
                  </from>
                  <to>
                    <xdr:col>7</xdr:col>
                    <xdr:colOff>66675</xdr:colOff>
                    <xdr:row>13</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13</xdr:col>
                    <xdr:colOff>95250</xdr:colOff>
                    <xdr:row>11</xdr:row>
                    <xdr:rowOff>209550</xdr:rowOff>
                  </from>
                  <to>
                    <xdr:col>14</xdr:col>
                    <xdr:colOff>0</xdr:colOff>
                    <xdr:row>13</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21</xdr:col>
                    <xdr:colOff>95250</xdr:colOff>
                    <xdr:row>11</xdr:row>
                    <xdr:rowOff>209550</xdr:rowOff>
                  </from>
                  <to>
                    <xdr:col>22</xdr:col>
                    <xdr:colOff>0</xdr:colOff>
                    <xdr:row>13</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27</xdr:col>
                    <xdr:colOff>95250</xdr:colOff>
                    <xdr:row>11</xdr:row>
                    <xdr:rowOff>209550</xdr:rowOff>
                  </from>
                  <to>
                    <xdr:col>28</xdr:col>
                    <xdr:colOff>0</xdr:colOff>
                    <xdr:row>13</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6</xdr:col>
                    <xdr:colOff>95250</xdr:colOff>
                    <xdr:row>12</xdr:row>
                    <xdr:rowOff>209550</xdr:rowOff>
                  </from>
                  <to>
                    <xdr:col>7</xdr:col>
                    <xdr:colOff>66675</xdr:colOff>
                    <xdr:row>14</xdr:row>
                    <xdr:rowOff>19050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32</xdr:col>
                    <xdr:colOff>38100</xdr:colOff>
                    <xdr:row>13</xdr:row>
                    <xdr:rowOff>190500</xdr:rowOff>
                  </from>
                  <to>
                    <xdr:col>32</xdr:col>
                    <xdr:colOff>200025</xdr:colOff>
                    <xdr:row>15</xdr:row>
                    <xdr:rowOff>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32</xdr:col>
                    <xdr:colOff>28575</xdr:colOff>
                    <xdr:row>15</xdr:row>
                    <xdr:rowOff>200025</xdr:rowOff>
                  </from>
                  <to>
                    <xdr:col>32</xdr:col>
                    <xdr:colOff>190500</xdr:colOff>
                    <xdr:row>17</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32</xdr:col>
                    <xdr:colOff>19050</xdr:colOff>
                    <xdr:row>16</xdr:row>
                    <xdr:rowOff>209550</xdr:rowOff>
                  </from>
                  <to>
                    <xdr:col>32</xdr:col>
                    <xdr:colOff>180975</xdr:colOff>
                    <xdr:row>18</xdr:row>
                    <xdr:rowOff>19050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32</xdr:col>
                    <xdr:colOff>28575</xdr:colOff>
                    <xdr:row>19</xdr:row>
                    <xdr:rowOff>190500</xdr:rowOff>
                  </from>
                  <to>
                    <xdr:col>32</xdr:col>
                    <xdr:colOff>190500</xdr:colOff>
                    <xdr:row>21</xdr:row>
                    <xdr:rowOff>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32</xdr:col>
                    <xdr:colOff>28575</xdr:colOff>
                    <xdr:row>22</xdr:row>
                    <xdr:rowOff>209550</xdr:rowOff>
                  </from>
                  <to>
                    <xdr:col>32</xdr:col>
                    <xdr:colOff>190500</xdr:colOff>
                    <xdr:row>24</xdr:row>
                    <xdr:rowOff>19050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32</xdr:col>
                    <xdr:colOff>28575</xdr:colOff>
                    <xdr:row>17</xdr:row>
                    <xdr:rowOff>209550</xdr:rowOff>
                  </from>
                  <to>
                    <xdr:col>32</xdr:col>
                    <xdr:colOff>190500</xdr:colOff>
                    <xdr:row>19</xdr:row>
                    <xdr:rowOff>19050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32</xdr:col>
                    <xdr:colOff>38100</xdr:colOff>
                    <xdr:row>18</xdr:row>
                    <xdr:rowOff>190500</xdr:rowOff>
                  </from>
                  <to>
                    <xdr:col>32</xdr:col>
                    <xdr:colOff>200025</xdr:colOff>
                    <xdr:row>20</xdr:row>
                    <xdr:rowOff>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32</xdr:col>
                    <xdr:colOff>38100</xdr:colOff>
                    <xdr:row>21</xdr:row>
                    <xdr:rowOff>209550</xdr:rowOff>
                  </from>
                  <to>
                    <xdr:col>32</xdr:col>
                    <xdr:colOff>200025</xdr:colOff>
                    <xdr:row>23</xdr:row>
                    <xdr:rowOff>19050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32</xdr:col>
                    <xdr:colOff>38100</xdr:colOff>
                    <xdr:row>20</xdr:row>
                    <xdr:rowOff>209550</xdr:rowOff>
                  </from>
                  <to>
                    <xdr:col>32</xdr:col>
                    <xdr:colOff>200025</xdr:colOff>
                    <xdr:row>22</xdr:row>
                    <xdr:rowOff>19050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18</xdr:col>
                    <xdr:colOff>28575</xdr:colOff>
                    <xdr:row>41</xdr:row>
                    <xdr:rowOff>190500</xdr:rowOff>
                  </from>
                  <to>
                    <xdr:col>18</xdr:col>
                    <xdr:colOff>190500</xdr:colOff>
                    <xdr:row>42</xdr:row>
                    <xdr:rowOff>228600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32</xdr:col>
                    <xdr:colOff>38100</xdr:colOff>
                    <xdr:row>23</xdr:row>
                    <xdr:rowOff>200025</xdr:rowOff>
                  </from>
                  <to>
                    <xdr:col>32</xdr:col>
                    <xdr:colOff>200025</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B3D0-1248-467A-B225-B4D53D196843}">
  <sheetPr>
    <pageSetUpPr fitToPage="1"/>
  </sheetPr>
  <dimension ref="A1:T38"/>
  <sheetViews>
    <sheetView topLeftCell="A4" zoomScale="70" zoomScaleNormal="70" zoomScaleSheetLayoutView="70" workbookViewId="0">
      <selection activeCell="A7" sqref="A7"/>
    </sheetView>
  </sheetViews>
  <sheetFormatPr defaultRowHeight="18.75" x14ac:dyDescent="0.4"/>
  <cols>
    <col min="1" max="1" width="22.25" customWidth="1"/>
    <col min="5" max="5" width="18" customWidth="1"/>
    <col min="6" max="9" width="9.125" customWidth="1"/>
    <col min="10" max="15" width="7.375" customWidth="1"/>
    <col min="16" max="16" width="4.5" customWidth="1"/>
  </cols>
  <sheetData>
    <row r="1" spans="1:15" ht="51.75" customHeight="1" x14ac:dyDescent="0.4">
      <c r="A1" s="219" t="s">
        <v>36</v>
      </c>
      <c r="B1" s="219"/>
      <c r="C1" s="219"/>
      <c r="D1" s="219"/>
      <c r="E1" s="219"/>
      <c r="F1" s="219"/>
      <c r="G1" s="32"/>
      <c r="H1" s="220" t="str">
        <f>"（"&amp;出品申込書!Q1&amp;"）"</f>
        <v>（肥後もっこすのうまかもんグランプリ）</v>
      </c>
      <c r="I1" s="220"/>
      <c r="J1" s="220"/>
      <c r="K1" s="220"/>
      <c r="L1" s="220"/>
      <c r="M1" s="220"/>
      <c r="N1" s="220"/>
      <c r="O1" s="220"/>
    </row>
    <row r="2" spans="1:15" s="11" customFormat="1" ht="36" customHeight="1" thickBot="1" x14ac:dyDescent="0.45">
      <c r="A2" s="29" t="s">
        <v>41</v>
      </c>
      <c r="B2" s="226">
        <f>IF(出品申込書!X2="","",出品申込書!X2)</f>
        <v>45017</v>
      </c>
      <c r="C2" s="226"/>
      <c r="D2" s="226"/>
      <c r="E2" s="226"/>
      <c r="F2" s="227" t="s">
        <v>58</v>
      </c>
      <c r="G2" s="227"/>
      <c r="H2" s="227"/>
      <c r="I2" s="233" t="str">
        <f>IF(出品申込書!G3="","",出品申込書!G3)</f>
        <v>○○商工会・●●商工会議所</v>
      </c>
      <c r="J2" s="233"/>
      <c r="K2" s="233"/>
      <c r="L2" s="29" t="s">
        <v>42</v>
      </c>
      <c r="M2" s="233" t="str">
        <f>IF(出品申込書!X3="","",出品申込書!X3)</f>
        <v>熊本　●●</v>
      </c>
      <c r="N2" s="233"/>
      <c r="O2" s="233"/>
    </row>
    <row r="3" spans="1:15" ht="30" customHeight="1" x14ac:dyDescent="0.4">
      <c r="A3" s="221" t="s">
        <v>13</v>
      </c>
      <c r="B3" s="228">
        <f>IF(出品申込書!X3="","",出品申込書!G5)</f>
        <v>0</v>
      </c>
      <c r="C3" s="229"/>
      <c r="D3" s="229"/>
      <c r="E3" s="229"/>
      <c r="F3" s="229"/>
      <c r="G3" s="229"/>
      <c r="H3" s="229"/>
      <c r="I3" s="229"/>
      <c r="J3" s="229"/>
      <c r="K3" s="229"/>
      <c r="L3" s="229"/>
      <c r="M3" s="229"/>
      <c r="N3" s="229"/>
      <c r="O3" s="230"/>
    </row>
    <row r="4" spans="1:15" ht="30" customHeight="1" thickBot="1" x14ac:dyDescent="0.45">
      <c r="A4" s="222"/>
      <c r="B4" s="223" t="str">
        <f>IF(出品申込書!G8="","",出品申込書!G7&amp;出品申込書!H7&amp;出品申込書!J7&amp;出品申込書!K7&amp;出品申込書!G8&amp;出品申込書!J4)</f>
        <v/>
      </c>
      <c r="C4" s="224"/>
      <c r="D4" s="224"/>
      <c r="E4" s="224"/>
      <c r="F4" s="224"/>
      <c r="G4" s="224"/>
      <c r="H4" s="224"/>
      <c r="I4" s="224"/>
      <c r="J4" s="224"/>
      <c r="K4" s="224"/>
      <c r="L4" s="224"/>
      <c r="M4" s="224"/>
      <c r="N4" s="224"/>
      <c r="O4" s="225"/>
    </row>
    <row r="5" spans="1:15" ht="46.5" customHeight="1" thickBot="1" x14ac:dyDescent="0.45">
      <c r="A5" s="54" t="s">
        <v>14</v>
      </c>
      <c r="B5" s="249"/>
      <c r="C5" s="250"/>
      <c r="D5" s="250"/>
      <c r="E5" s="250"/>
      <c r="F5" s="250"/>
      <c r="G5" s="247" t="s">
        <v>15</v>
      </c>
      <c r="H5" s="248"/>
      <c r="I5" s="249"/>
      <c r="J5" s="250"/>
      <c r="K5" s="250"/>
      <c r="L5" s="250"/>
      <c r="M5" s="250"/>
      <c r="N5" s="250"/>
      <c r="O5" s="251"/>
    </row>
    <row r="6" spans="1:15" ht="39.950000000000003" customHeight="1" thickBot="1" x14ac:dyDescent="0.45">
      <c r="A6" s="55" t="s">
        <v>67</v>
      </c>
      <c r="B6" s="261">
        <f>出品申込書!G36</f>
        <v>0</v>
      </c>
      <c r="C6" s="262"/>
      <c r="D6" s="262"/>
      <c r="E6" s="262"/>
      <c r="F6" s="262"/>
      <c r="G6" s="262"/>
      <c r="H6" s="262"/>
      <c r="I6" s="263"/>
      <c r="J6" s="264" t="s">
        <v>56</v>
      </c>
      <c r="K6" s="265"/>
      <c r="L6" s="265"/>
      <c r="M6" s="265"/>
      <c r="N6" s="265"/>
      <c r="O6" s="266"/>
    </row>
    <row r="7" spans="1:15" ht="39.950000000000003" customHeight="1" thickBot="1" x14ac:dyDescent="0.45">
      <c r="A7" s="55" t="s">
        <v>88</v>
      </c>
      <c r="B7" s="252"/>
      <c r="C7" s="253"/>
      <c r="D7" s="253"/>
      <c r="E7" s="253"/>
      <c r="F7" s="253"/>
      <c r="G7" s="253"/>
      <c r="H7" s="253"/>
      <c r="I7" s="254"/>
      <c r="J7" s="264"/>
      <c r="K7" s="265"/>
      <c r="L7" s="265"/>
      <c r="M7" s="265"/>
      <c r="N7" s="265"/>
      <c r="O7" s="266"/>
    </row>
    <row r="8" spans="1:15" ht="39.950000000000003" customHeight="1" thickBot="1" x14ac:dyDescent="0.45">
      <c r="A8" s="14" t="s">
        <v>16</v>
      </c>
      <c r="B8" s="213"/>
      <c r="C8" s="214"/>
      <c r="D8" s="215"/>
      <c r="E8" s="13" t="s">
        <v>111</v>
      </c>
      <c r="F8" s="213"/>
      <c r="G8" s="213"/>
      <c r="H8" s="214"/>
      <c r="I8" s="215"/>
      <c r="J8" s="264"/>
      <c r="K8" s="265"/>
      <c r="L8" s="265"/>
      <c r="M8" s="265"/>
      <c r="N8" s="265"/>
      <c r="O8" s="266"/>
    </row>
    <row r="9" spans="1:15" ht="39.950000000000003" customHeight="1" thickBot="1" x14ac:dyDescent="0.45">
      <c r="A9" s="14" t="s">
        <v>17</v>
      </c>
      <c r="B9" s="258"/>
      <c r="C9" s="259"/>
      <c r="D9" s="260"/>
      <c r="E9" s="13" t="s">
        <v>112</v>
      </c>
      <c r="F9" s="255" t="s">
        <v>113</v>
      </c>
      <c r="G9" s="256"/>
      <c r="H9" s="256"/>
      <c r="I9" s="257"/>
      <c r="J9" s="264"/>
      <c r="K9" s="265"/>
      <c r="L9" s="265"/>
      <c r="M9" s="265"/>
      <c r="N9" s="265"/>
      <c r="O9" s="266"/>
    </row>
    <row r="10" spans="1:15" ht="39.950000000000003" customHeight="1" thickBot="1" x14ac:dyDescent="0.45">
      <c r="A10" s="14" t="s">
        <v>69</v>
      </c>
      <c r="B10" s="200"/>
      <c r="C10" s="201"/>
      <c r="D10" s="202"/>
      <c r="E10" s="53" t="s">
        <v>66</v>
      </c>
      <c r="F10" s="216" t="s">
        <v>102</v>
      </c>
      <c r="G10" s="216"/>
      <c r="H10" s="217"/>
      <c r="I10" s="218"/>
      <c r="J10" s="264"/>
      <c r="K10" s="265"/>
      <c r="L10" s="265"/>
      <c r="M10" s="265"/>
      <c r="N10" s="265"/>
      <c r="O10" s="266"/>
    </row>
    <row r="11" spans="1:15" ht="39.950000000000003" customHeight="1" thickBot="1" x14ac:dyDescent="0.45">
      <c r="A11" s="14" t="s">
        <v>19</v>
      </c>
      <c r="B11" s="200"/>
      <c r="C11" s="201"/>
      <c r="D11" s="202"/>
      <c r="E11" s="15" t="s">
        <v>18</v>
      </c>
      <c r="F11" s="200"/>
      <c r="G11" s="200"/>
      <c r="H11" s="201"/>
      <c r="I11" s="202"/>
      <c r="J11" s="264"/>
      <c r="K11" s="265"/>
      <c r="L11" s="265"/>
      <c r="M11" s="265"/>
      <c r="N11" s="265"/>
      <c r="O11" s="266"/>
    </row>
    <row r="12" spans="1:15" ht="39.950000000000003" customHeight="1" thickBot="1" x14ac:dyDescent="0.45">
      <c r="A12" s="14" t="s">
        <v>20</v>
      </c>
      <c r="B12" s="200"/>
      <c r="C12" s="201"/>
      <c r="D12" s="202"/>
      <c r="E12" s="52" t="s">
        <v>21</v>
      </c>
      <c r="F12" s="44" t="s">
        <v>61</v>
      </c>
      <c r="G12" s="45" t="s">
        <v>62</v>
      </c>
      <c r="H12" s="44" t="s">
        <v>63</v>
      </c>
      <c r="I12" s="44"/>
      <c r="J12" s="264"/>
      <c r="K12" s="265"/>
      <c r="L12" s="265"/>
      <c r="M12" s="265"/>
      <c r="N12" s="265"/>
      <c r="O12" s="266"/>
    </row>
    <row r="13" spans="1:15" ht="39.950000000000003" customHeight="1" thickBot="1" x14ac:dyDescent="0.45">
      <c r="A13" s="14" t="s">
        <v>68</v>
      </c>
      <c r="B13" s="203"/>
      <c r="C13" s="204"/>
      <c r="D13" s="205"/>
      <c r="E13" s="208" t="s">
        <v>35</v>
      </c>
      <c r="F13" s="210" t="s">
        <v>128</v>
      </c>
      <c r="G13" s="211"/>
      <c r="H13" s="211"/>
      <c r="I13" s="212"/>
      <c r="J13" s="264"/>
      <c r="K13" s="265"/>
      <c r="L13" s="265"/>
      <c r="M13" s="265"/>
      <c r="N13" s="265"/>
      <c r="O13" s="266"/>
    </row>
    <row r="14" spans="1:15" ht="58.5" customHeight="1" thickBot="1" x14ac:dyDescent="0.45">
      <c r="A14" s="15" t="s">
        <v>127</v>
      </c>
      <c r="B14" s="206"/>
      <c r="C14" s="207"/>
      <c r="D14" s="207"/>
      <c r="E14" s="209"/>
      <c r="F14" s="61" t="s">
        <v>116</v>
      </c>
      <c r="G14" s="62" t="s">
        <v>118</v>
      </c>
      <c r="H14" s="61" t="s">
        <v>117</v>
      </c>
      <c r="I14" s="63" t="s">
        <v>119</v>
      </c>
      <c r="J14" s="264"/>
      <c r="K14" s="265"/>
      <c r="L14" s="265"/>
      <c r="M14" s="265"/>
      <c r="N14" s="265"/>
      <c r="O14" s="266"/>
    </row>
    <row r="15" spans="1:15" ht="99" customHeight="1" thickBot="1" x14ac:dyDescent="0.45">
      <c r="A15" s="15" t="s">
        <v>115</v>
      </c>
      <c r="B15" s="234"/>
      <c r="C15" s="235"/>
      <c r="D15" s="235"/>
      <c r="E15" s="235"/>
      <c r="F15" s="235"/>
      <c r="G15" s="235"/>
      <c r="H15" s="235"/>
      <c r="I15" s="235"/>
      <c r="J15" s="235"/>
      <c r="K15" s="235"/>
      <c r="L15" s="235"/>
      <c r="M15" s="235"/>
      <c r="N15" s="235"/>
      <c r="O15" s="236"/>
    </row>
    <row r="16" spans="1:15" ht="18.75" customHeight="1" x14ac:dyDescent="0.4">
      <c r="A16" s="237" t="s">
        <v>73</v>
      </c>
      <c r="B16" s="238"/>
      <c r="C16" s="238"/>
      <c r="D16" s="239"/>
      <c r="E16" s="290" t="s">
        <v>130</v>
      </c>
      <c r="F16" s="271"/>
      <c r="G16" s="271"/>
      <c r="H16" s="271"/>
      <c r="I16" s="272"/>
      <c r="J16" s="291" t="s">
        <v>131</v>
      </c>
      <c r="K16" s="292"/>
      <c r="L16" s="292"/>
      <c r="M16" s="292"/>
      <c r="N16" s="292"/>
      <c r="O16" s="293"/>
    </row>
    <row r="17" spans="1:20" ht="19.5" customHeight="1" thickBot="1" x14ac:dyDescent="0.45">
      <c r="A17" s="240"/>
      <c r="B17" s="241"/>
      <c r="C17" s="241"/>
      <c r="D17" s="242"/>
      <c r="E17" s="273"/>
      <c r="F17" s="274"/>
      <c r="G17" s="274"/>
      <c r="H17" s="274"/>
      <c r="I17" s="275"/>
      <c r="J17" s="294"/>
      <c r="K17" s="295"/>
      <c r="L17" s="295"/>
      <c r="M17" s="295"/>
      <c r="N17" s="295"/>
      <c r="O17" s="296"/>
    </row>
    <row r="18" spans="1:20" ht="23.25" customHeight="1" thickBot="1" x14ac:dyDescent="0.45">
      <c r="A18" s="46" t="s">
        <v>72</v>
      </c>
      <c r="B18" s="297"/>
      <c r="C18" s="298"/>
      <c r="D18" s="298"/>
      <c r="E18" s="274"/>
      <c r="F18" s="274"/>
      <c r="G18" s="274"/>
      <c r="H18" s="274"/>
      <c r="I18" s="275"/>
      <c r="J18" s="294"/>
      <c r="K18" s="295"/>
      <c r="L18" s="295"/>
      <c r="M18" s="295"/>
      <c r="N18" s="295"/>
      <c r="O18" s="296"/>
    </row>
    <row r="19" spans="1:20" ht="23.25" customHeight="1" thickBot="1" x14ac:dyDescent="0.45">
      <c r="A19" s="16" t="s">
        <v>26</v>
      </c>
      <c r="B19" s="299"/>
      <c r="C19" s="300"/>
      <c r="D19" s="300"/>
      <c r="E19" s="274"/>
      <c r="F19" s="274"/>
      <c r="G19" s="274"/>
      <c r="H19" s="274"/>
      <c r="I19" s="275"/>
      <c r="J19" s="294"/>
      <c r="K19" s="295"/>
      <c r="L19" s="295"/>
      <c r="M19" s="295"/>
      <c r="N19" s="295"/>
      <c r="O19" s="296"/>
    </row>
    <row r="20" spans="1:20" ht="23.25" customHeight="1" thickBot="1" x14ac:dyDescent="0.45">
      <c r="A20" s="16" t="s">
        <v>27</v>
      </c>
      <c r="B20" s="299"/>
      <c r="C20" s="300"/>
      <c r="D20" s="300"/>
      <c r="E20" s="274"/>
      <c r="F20" s="274"/>
      <c r="G20" s="274"/>
      <c r="H20" s="274"/>
      <c r="I20" s="275"/>
      <c r="J20" s="294"/>
      <c r="K20" s="295"/>
      <c r="L20" s="295"/>
      <c r="M20" s="295"/>
      <c r="N20" s="295"/>
      <c r="O20" s="296"/>
    </row>
    <row r="21" spans="1:20" ht="23.25" customHeight="1" thickBot="1" x14ac:dyDescent="0.45">
      <c r="A21" s="17" t="s">
        <v>28</v>
      </c>
      <c r="B21" s="301"/>
      <c r="C21" s="302"/>
      <c r="D21" s="302"/>
      <c r="E21" s="274"/>
      <c r="F21" s="274"/>
      <c r="G21" s="274"/>
      <c r="H21" s="274"/>
      <c r="I21" s="275"/>
      <c r="J21" s="294"/>
      <c r="K21" s="295"/>
      <c r="L21" s="295"/>
      <c r="M21" s="295"/>
      <c r="N21" s="295"/>
      <c r="O21" s="296"/>
    </row>
    <row r="22" spans="1:20" ht="23.25" customHeight="1" x14ac:dyDescent="0.4">
      <c r="A22" s="237" t="s">
        <v>29</v>
      </c>
      <c r="B22" s="238"/>
      <c r="C22" s="238"/>
      <c r="D22" s="239"/>
      <c r="E22" s="273"/>
      <c r="F22" s="274"/>
      <c r="G22" s="274"/>
      <c r="H22" s="274"/>
      <c r="I22" s="275"/>
      <c r="J22" s="294"/>
      <c r="K22" s="295"/>
      <c r="L22" s="295"/>
      <c r="M22" s="295"/>
      <c r="N22" s="295"/>
      <c r="O22" s="296"/>
    </row>
    <row r="23" spans="1:20" ht="23.25" customHeight="1" thickBot="1" x14ac:dyDescent="0.45">
      <c r="A23" s="240"/>
      <c r="B23" s="241"/>
      <c r="C23" s="241"/>
      <c r="D23" s="242"/>
      <c r="E23" s="273"/>
      <c r="F23" s="274"/>
      <c r="G23" s="274"/>
      <c r="H23" s="274"/>
      <c r="I23" s="275"/>
      <c r="J23" s="294"/>
      <c r="K23" s="295"/>
      <c r="L23" s="295"/>
      <c r="M23" s="295"/>
      <c r="N23" s="295"/>
      <c r="O23" s="296"/>
    </row>
    <row r="24" spans="1:20" s="18" customFormat="1" ht="23.25" customHeight="1" thickBot="1" x14ac:dyDescent="0.45">
      <c r="A24" s="33" t="s">
        <v>24</v>
      </c>
      <c r="B24" s="243"/>
      <c r="C24" s="244"/>
      <c r="D24" s="244"/>
      <c r="E24" s="274"/>
      <c r="F24" s="274"/>
      <c r="G24" s="274"/>
      <c r="H24" s="274"/>
      <c r="I24" s="275"/>
      <c r="J24" s="294"/>
      <c r="K24" s="295"/>
      <c r="L24" s="295"/>
      <c r="M24" s="295"/>
      <c r="N24" s="295"/>
      <c r="O24" s="296"/>
    </row>
    <row r="25" spans="1:20" s="18" customFormat="1" ht="23.25" customHeight="1" thickBot="1" x14ac:dyDescent="0.45">
      <c r="A25" s="33" t="s">
        <v>25</v>
      </c>
      <c r="B25" s="245"/>
      <c r="C25" s="246"/>
      <c r="D25" s="246"/>
      <c r="E25" s="274"/>
      <c r="F25" s="274"/>
      <c r="G25" s="274"/>
      <c r="H25" s="274"/>
      <c r="I25" s="275"/>
      <c r="J25" s="294"/>
      <c r="K25" s="295"/>
      <c r="L25" s="295"/>
      <c r="M25" s="295"/>
      <c r="N25" s="295"/>
      <c r="O25" s="296"/>
    </row>
    <row r="26" spans="1:20" s="18" customFormat="1" ht="23.25" customHeight="1" thickBot="1" x14ac:dyDescent="0.45">
      <c r="A26" s="33" t="s">
        <v>30</v>
      </c>
      <c r="B26" s="245"/>
      <c r="C26" s="246"/>
      <c r="D26" s="246"/>
      <c r="E26" s="274"/>
      <c r="F26" s="274"/>
      <c r="G26" s="274"/>
      <c r="H26" s="274"/>
      <c r="I26" s="275"/>
      <c r="J26" s="294"/>
      <c r="K26" s="295"/>
      <c r="L26" s="295"/>
      <c r="M26" s="295"/>
      <c r="N26" s="295"/>
      <c r="O26" s="296"/>
    </row>
    <row r="27" spans="1:20" ht="30.75" customHeight="1" thickBot="1" x14ac:dyDescent="0.45">
      <c r="A27" s="51" t="s">
        <v>74</v>
      </c>
      <c r="B27" s="49" t="s">
        <v>75</v>
      </c>
      <c r="C27" s="50"/>
      <c r="D27" s="50" t="s">
        <v>76</v>
      </c>
      <c r="E27" s="34"/>
      <c r="F27" s="34" t="s">
        <v>77</v>
      </c>
      <c r="G27" s="34"/>
      <c r="H27" s="34" t="s">
        <v>78</v>
      </c>
      <c r="I27" s="34"/>
      <c r="J27" s="34" t="s">
        <v>79</v>
      </c>
      <c r="K27" s="34"/>
      <c r="L27" s="34" t="s">
        <v>80</v>
      </c>
      <c r="M27" s="47"/>
      <c r="N27" s="47"/>
      <c r="O27" s="48"/>
    </row>
    <row r="28" spans="1:20" ht="43.5" customHeight="1" thickBot="1" x14ac:dyDescent="0.45">
      <c r="A28" s="12" t="s">
        <v>31</v>
      </c>
      <c r="B28" s="268" t="s">
        <v>81</v>
      </c>
      <c r="C28" s="269"/>
      <c r="D28" s="269"/>
      <c r="E28" s="269"/>
      <c r="F28" s="252"/>
      <c r="G28" s="253"/>
      <c r="H28" s="253"/>
      <c r="I28" s="253"/>
      <c r="J28" s="253"/>
      <c r="K28" s="253"/>
      <c r="L28" s="253"/>
      <c r="M28" s="253"/>
      <c r="N28" s="253"/>
      <c r="O28" s="254"/>
      <c r="P28" s="231" t="s">
        <v>82</v>
      </c>
      <c r="Q28" s="232"/>
      <c r="R28" s="232"/>
      <c r="S28" s="232"/>
      <c r="T28" s="232"/>
    </row>
    <row r="29" spans="1:20" ht="31.5" customHeight="1" x14ac:dyDescent="0.4">
      <c r="A29" s="270"/>
      <c r="B29" s="271"/>
      <c r="C29" s="271"/>
      <c r="D29" s="271"/>
      <c r="E29" s="271"/>
      <c r="F29" s="271"/>
      <c r="G29" s="271"/>
      <c r="H29" s="271"/>
      <c r="I29" s="271"/>
      <c r="J29" s="271"/>
      <c r="K29" s="271"/>
      <c r="L29" s="271"/>
      <c r="M29" s="271"/>
      <c r="N29" s="271"/>
      <c r="O29" s="272"/>
      <c r="P29" s="231"/>
      <c r="Q29" s="232"/>
      <c r="R29" s="232"/>
      <c r="S29" s="232"/>
      <c r="T29" s="232"/>
    </row>
    <row r="30" spans="1:20" ht="31.5" customHeight="1" x14ac:dyDescent="0.4">
      <c r="A30" s="273"/>
      <c r="B30" s="274"/>
      <c r="C30" s="274"/>
      <c r="D30" s="274"/>
      <c r="E30" s="274"/>
      <c r="F30" s="274"/>
      <c r="G30" s="274"/>
      <c r="H30" s="274"/>
      <c r="I30" s="274"/>
      <c r="J30" s="274"/>
      <c r="K30" s="274"/>
      <c r="L30" s="274"/>
      <c r="M30" s="274"/>
      <c r="N30" s="274"/>
      <c r="O30" s="275"/>
      <c r="P30" s="231"/>
      <c r="Q30" s="232"/>
      <c r="R30" s="232"/>
      <c r="S30" s="232"/>
      <c r="T30" s="232"/>
    </row>
    <row r="31" spans="1:20" ht="31.5" customHeight="1" x14ac:dyDescent="0.4">
      <c r="A31" s="273"/>
      <c r="B31" s="274"/>
      <c r="C31" s="274"/>
      <c r="D31" s="274"/>
      <c r="E31" s="274"/>
      <c r="F31" s="274"/>
      <c r="G31" s="274"/>
      <c r="H31" s="274"/>
      <c r="I31" s="274"/>
      <c r="J31" s="274"/>
      <c r="K31" s="274"/>
      <c r="L31" s="274"/>
      <c r="M31" s="274"/>
      <c r="N31" s="274"/>
      <c r="O31" s="275"/>
    </row>
    <row r="32" spans="1:20" ht="31.5" customHeight="1" thickBot="1" x14ac:dyDescent="0.45">
      <c r="A32" s="276"/>
      <c r="B32" s="277"/>
      <c r="C32" s="277"/>
      <c r="D32" s="277"/>
      <c r="E32" s="277"/>
      <c r="F32" s="277"/>
      <c r="G32" s="277"/>
      <c r="H32" s="277"/>
      <c r="I32" s="277"/>
      <c r="J32" s="277"/>
      <c r="K32" s="277"/>
      <c r="L32" s="277"/>
      <c r="M32" s="277"/>
      <c r="N32" s="277"/>
      <c r="O32" s="278"/>
    </row>
    <row r="33" spans="1:15" ht="25.5" customHeight="1" x14ac:dyDescent="0.4">
      <c r="A33" s="279" t="s">
        <v>46</v>
      </c>
      <c r="B33" s="19"/>
      <c r="C33" s="20" t="s">
        <v>32</v>
      </c>
      <c r="D33" s="21"/>
      <c r="E33" s="20" t="s">
        <v>33</v>
      </c>
      <c r="F33" s="281"/>
      <c r="G33" s="282"/>
      <c r="H33" s="282"/>
      <c r="I33" s="282"/>
      <c r="J33" s="282"/>
      <c r="K33" s="282"/>
      <c r="L33" s="282"/>
      <c r="M33" s="282"/>
      <c r="N33" s="282"/>
      <c r="O33" s="283"/>
    </row>
    <row r="34" spans="1:15" ht="25.5" customHeight="1" x14ac:dyDescent="0.4">
      <c r="A34" s="279"/>
      <c r="B34" s="22"/>
      <c r="C34" s="23" t="s">
        <v>32</v>
      </c>
      <c r="D34" s="24"/>
      <c r="E34" s="23" t="s">
        <v>33</v>
      </c>
      <c r="F34" s="284"/>
      <c r="G34" s="285"/>
      <c r="H34" s="285"/>
      <c r="I34" s="285"/>
      <c r="J34" s="285"/>
      <c r="K34" s="285"/>
      <c r="L34" s="285"/>
      <c r="M34" s="285"/>
      <c r="N34" s="285"/>
      <c r="O34" s="286"/>
    </row>
    <row r="35" spans="1:15" ht="25.5" customHeight="1" x14ac:dyDescent="0.4">
      <c r="A35" s="279"/>
      <c r="B35" s="22"/>
      <c r="C35" s="23" t="s">
        <v>32</v>
      </c>
      <c r="D35" s="24"/>
      <c r="E35" s="23" t="s">
        <v>33</v>
      </c>
      <c r="F35" s="284"/>
      <c r="G35" s="285"/>
      <c r="H35" s="285"/>
      <c r="I35" s="285"/>
      <c r="J35" s="285"/>
      <c r="K35" s="285"/>
      <c r="L35" s="285"/>
      <c r="M35" s="285"/>
      <c r="N35" s="285"/>
      <c r="O35" s="286"/>
    </row>
    <row r="36" spans="1:15" ht="25.5" customHeight="1" thickBot="1" x14ac:dyDescent="0.45">
      <c r="A36" s="280"/>
      <c r="B36" s="25"/>
      <c r="C36" s="26" t="s">
        <v>32</v>
      </c>
      <c r="D36" s="27"/>
      <c r="E36" s="26" t="s">
        <v>33</v>
      </c>
      <c r="F36" s="287"/>
      <c r="G36" s="288"/>
      <c r="H36" s="288"/>
      <c r="I36" s="288"/>
      <c r="J36" s="288"/>
      <c r="K36" s="288"/>
      <c r="L36" s="288"/>
      <c r="M36" s="288"/>
      <c r="N36" s="288"/>
      <c r="O36" s="289"/>
    </row>
    <row r="38" spans="1:15" ht="30" x14ac:dyDescent="0.4">
      <c r="A38" s="267"/>
      <c r="B38" s="267"/>
      <c r="C38" s="267"/>
      <c r="D38" s="267"/>
      <c r="E38" s="267"/>
      <c r="F38" s="267"/>
      <c r="G38" s="267"/>
      <c r="H38" s="267"/>
      <c r="I38" s="267"/>
      <c r="J38" s="267"/>
      <c r="K38" s="267"/>
      <c r="L38" s="267"/>
      <c r="M38" s="267"/>
      <c r="N38" s="267"/>
    </row>
  </sheetData>
  <mergeCells count="50">
    <mergeCell ref="A38:N38"/>
    <mergeCell ref="B26:D26"/>
    <mergeCell ref="B28:E28"/>
    <mergeCell ref="F28:O28"/>
    <mergeCell ref="A29:O32"/>
    <mergeCell ref="A33:A36"/>
    <mergeCell ref="F33:O33"/>
    <mergeCell ref="F34:O34"/>
    <mergeCell ref="F35:O35"/>
    <mergeCell ref="F36:O36"/>
    <mergeCell ref="E16:I26"/>
    <mergeCell ref="J16:O26"/>
    <mergeCell ref="B18:D18"/>
    <mergeCell ref="B19:D19"/>
    <mergeCell ref="B20:D20"/>
    <mergeCell ref="B21:D21"/>
    <mergeCell ref="P28:T30"/>
    <mergeCell ref="I2:K2"/>
    <mergeCell ref="M2:O2"/>
    <mergeCell ref="B15:O15"/>
    <mergeCell ref="A16:D17"/>
    <mergeCell ref="A22:D23"/>
    <mergeCell ref="B24:D24"/>
    <mergeCell ref="B25:D25"/>
    <mergeCell ref="G5:H5"/>
    <mergeCell ref="B5:F5"/>
    <mergeCell ref="I5:O5"/>
    <mergeCell ref="B7:I7"/>
    <mergeCell ref="F9:I9"/>
    <mergeCell ref="B9:D9"/>
    <mergeCell ref="B6:I6"/>
    <mergeCell ref="J6:O14"/>
    <mergeCell ref="A1:F1"/>
    <mergeCell ref="H1:O1"/>
    <mergeCell ref="A3:A4"/>
    <mergeCell ref="B4:O4"/>
    <mergeCell ref="B2:E2"/>
    <mergeCell ref="F2:H2"/>
    <mergeCell ref="B3:O3"/>
    <mergeCell ref="B8:D8"/>
    <mergeCell ref="F8:I8"/>
    <mergeCell ref="B10:D10"/>
    <mergeCell ref="F10:I10"/>
    <mergeCell ref="B11:D11"/>
    <mergeCell ref="F11:I11"/>
    <mergeCell ref="B12:D12"/>
    <mergeCell ref="B13:D13"/>
    <mergeCell ref="B14:D14"/>
    <mergeCell ref="E13:E14"/>
    <mergeCell ref="F13:I13"/>
  </mergeCells>
  <phoneticPr fontId="1"/>
  <dataValidations count="1">
    <dataValidation type="list" showInputMessage="1" showErrorMessage="1" sqref="F13" xr:uid="{5BA4AB0F-2285-41CC-8E11-8F98B0FB05D9}">
      <formula1>",有,無"</formula1>
    </dataValidation>
  </dataValidations>
  <pageMargins left="0.70866141732283472" right="0.70866141732283472" top="0.74803149606299213" bottom="0.74803149606299213" header="0.31496062992125984" footer="0.31496062992125984"/>
  <pageSetup paperSize="9"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152400</xdr:colOff>
                    <xdr:row>25</xdr:row>
                    <xdr:rowOff>266700</xdr:rowOff>
                  </from>
                  <to>
                    <xdr:col>12</xdr:col>
                    <xdr:colOff>552450</xdr:colOff>
                    <xdr:row>27</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180975</xdr:colOff>
                    <xdr:row>26</xdr:row>
                    <xdr:rowOff>47625</xdr:rowOff>
                  </from>
                  <to>
                    <xdr:col>2</xdr:col>
                    <xdr:colOff>523875</xdr:colOff>
                    <xdr:row>26</xdr:row>
                    <xdr:rowOff>342900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295275</xdr:colOff>
                    <xdr:row>26</xdr:row>
                    <xdr:rowOff>47625</xdr:rowOff>
                  </from>
                  <to>
                    <xdr:col>6</xdr:col>
                    <xdr:colOff>647700</xdr:colOff>
                    <xdr:row>26</xdr:row>
                    <xdr:rowOff>352425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200025</xdr:colOff>
                    <xdr:row>26</xdr:row>
                    <xdr:rowOff>28575</xdr:rowOff>
                  </from>
                  <to>
                    <xdr:col>10</xdr:col>
                    <xdr:colOff>542925</xdr:colOff>
                    <xdr:row>26</xdr:row>
                    <xdr:rowOff>323850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247650</xdr:colOff>
                    <xdr:row>26</xdr:row>
                    <xdr:rowOff>0</xdr:rowOff>
                  </from>
                  <to>
                    <xdr:col>8</xdr:col>
                    <xdr:colOff>600075</xdr:colOff>
                    <xdr:row>26</xdr:row>
                    <xdr:rowOff>381000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114300</xdr:colOff>
                    <xdr:row>26</xdr:row>
                    <xdr:rowOff>19050</xdr:rowOff>
                  </from>
                  <to>
                    <xdr:col>4</xdr:col>
                    <xdr:colOff>466725</xdr:colOff>
                    <xdr:row>26</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EC62-225C-4C1C-A52B-8D15C3F7AEC6}">
  <sheetPr>
    <pageSetUpPr fitToPage="1"/>
  </sheetPr>
  <dimension ref="A2:L34"/>
  <sheetViews>
    <sheetView zoomScaleNormal="100" workbookViewId="0">
      <selection activeCell="C7" sqref="C7"/>
    </sheetView>
  </sheetViews>
  <sheetFormatPr defaultRowHeight="18.75" x14ac:dyDescent="0.4"/>
  <cols>
    <col min="9" max="9" width="15.375" customWidth="1"/>
    <col min="10" max="10" width="3.625" customWidth="1"/>
  </cols>
  <sheetData>
    <row r="2" spans="2:12" x14ac:dyDescent="0.4">
      <c r="I2" s="303">
        <f>出品申込書!X2</f>
        <v>45017</v>
      </c>
      <c r="J2" s="303"/>
    </row>
    <row r="3" spans="2:12" x14ac:dyDescent="0.4">
      <c r="J3" s="56"/>
    </row>
    <row r="4" spans="2:12" x14ac:dyDescent="0.4">
      <c r="B4" t="s">
        <v>93</v>
      </c>
    </row>
    <row r="5" spans="2:12" x14ac:dyDescent="0.4">
      <c r="L5" t="s">
        <v>132</v>
      </c>
    </row>
    <row r="6" spans="2:12" x14ac:dyDescent="0.4">
      <c r="H6" s="65"/>
      <c r="I6" s="65"/>
    </row>
    <row r="7" spans="2:12" x14ac:dyDescent="0.4">
      <c r="B7" t="s">
        <v>146</v>
      </c>
      <c r="E7" s="304" t="str">
        <f>出品申込書!Q1</f>
        <v>肥後もっこすのうまかもんグランプリ</v>
      </c>
      <c r="F7" s="304"/>
      <c r="G7" s="304"/>
      <c r="H7" t="s">
        <v>133</v>
      </c>
    </row>
    <row r="9" spans="2:12" x14ac:dyDescent="0.4">
      <c r="B9" t="str">
        <f>B7</f>
        <v>　令和５年度販路開拓支援事業</v>
      </c>
      <c r="E9" t="s">
        <v>134</v>
      </c>
    </row>
    <row r="11" spans="2:12" x14ac:dyDescent="0.4">
      <c r="C11" t="s">
        <v>135</v>
      </c>
    </row>
    <row r="14" spans="2:12" x14ac:dyDescent="0.4">
      <c r="D14" s="274" t="s">
        <v>97</v>
      </c>
      <c r="E14" s="274"/>
      <c r="F14">
        <f>出品申込書!G5</f>
        <v>0</v>
      </c>
    </row>
    <row r="15" spans="2:12" x14ac:dyDescent="0.4">
      <c r="D15" s="274" t="s">
        <v>98</v>
      </c>
      <c r="E15" s="274"/>
      <c r="F15">
        <f>出品申込書!G6</f>
        <v>0</v>
      </c>
      <c r="J15" t="s">
        <v>136</v>
      </c>
    </row>
    <row r="17" spans="1:11" ht="19.5" thickBot="1" x14ac:dyDescent="0.45">
      <c r="A17" s="70"/>
      <c r="B17" s="70"/>
      <c r="C17" s="70"/>
      <c r="D17" s="70"/>
      <c r="E17" s="70"/>
      <c r="F17" s="70"/>
      <c r="G17" s="70"/>
      <c r="H17" s="70"/>
      <c r="I17" s="70"/>
      <c r="J17" s="70"/>
      <c r="K17" s="70"/>
    </row>
    <row r="18" spans="1:11" x14ac:dyDescent="0.4">
      <c r="B18" t="s">
        <v>137</v>
      </c>
    </row>
    <row r="20" spans="1:11" ht="15.75" customHeight="1" x14ac:dyDescent="0.4">
      <c r="G20" t="s">
        <v>94</v>
      </c>
    </row>
    <row r="21" spans="1:11" x14ac:dyDescent="0.4">
      <c r="G21" s="274" t="str">
        <f>出品申込書!G3</f>
        <v>○○商工会・●●商工会議所</v>
      </c>
      <c r="H21" s="274"/>
      <c r="I21" s="274"/>
      <c r="J21" s="66" t="s">
        <v>95</v>
      </c>
    </row>
    <row r="23" spans="1:11" x14ac:dyDescent="0.4">
      <c r="B23" t="str">
        <f>B7</f>
        <v>　令和５年度販路開拓支援事業</v>
      </c>
      <c r="E23" t="s">
        <v>138</v>
      </c>
      <c r="K23" s="65"/>
    </row>
    <row r="24" spans="1:11" x14ac:dyDescent="0.4">
      <c r="B24" t="s">
        <v>142</v>
      </c>
    </row>
    <row r="26" spans="1:11" x14ac:dyDescent="0.4">
      <c r="B26" t="s">
        <v>91</v>
      </c>
    </row>
    <row r="27" spans="1:11" x14ac:dyDescent="0.4">
      <c r="B27" s="274" t="s">
        <v>97</v>
      </c>
      <c r="C27" s="274"/>
      <c r="D27">
        <f>出品申込書!G5</f>
        <v>0</v>
      </c>
    </row>
    <row r="28" spans="1:11" x14ac:dyDescent="0.4">
      <c r="B28" s="274" t="s">
        <v>98</v>
      </c>
      <c r="C28" s="274"/>
      <c r="D28">
        <f>出品申込書!G6</f>
        <v>0</v>
      </c>
    </row>
    <row r="29" spans="1:11" x14ac:dyDescent="0.4">
      <c r="B29" s="65"/>
      <c r="C29" s="65"/>
    </row>
    <row r="30" spans="1:11" x14ac:dyDescent="0.4">
      <c r="B30" t="s">
        <v>92</v>
      </c>
    </row>
    <row r="31" spans="1:11" x14ac:dyDescent="0.4">
      <c r="C31" t="str">
        <f>B7</f>
        <v>　令和５年度販路開拓支援事業</v>
      </c>
      <c r="F31" t="str">
        <f>E7</f>
        <v>肥後もっこすのうまかもんグランプリ</v>
      </c>
    </row>
    <row r="32" spans="1:11" x14ac:dyDescent="0.4">
      <c r="C32" t="s">
        <v>139</v>
      </c>
    </row>
    <row r="33" spans="3:3" x14ac:dyDescent="0.4">
      <c r="C33" t="s">
        <v>99</v>
      </c>
    </row>
    <row r="34" spans="3:3" x14ac:dyDescent="0.4">
      <c r="C34" t="s">
        <v>100</v>
      </c>
    </row>
  </sheetData>
  <mergeCells count="7">
    <mergeCell ref="B28:C28"/>
    <mergeCell ref="G21:I21"/>
    <mergeCell ref="I2:J2"/>
    <mergeCell ref="E7:G7"/>
    <mergeCell ref="D14:E14"/>
    <mergeCell ref="D15:E15"/>
    <mergeCell ref="B27:C27"/>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1961-CC7C-4EAD-BB55-99B6B31B609A}">
  <sheetPr>
    <pageSetUpPr fitToPage="1"/>
  </sheetPr>
  <dimension ref="A1:T38"/>
  <sheetViews>
    <sheetView view="pageBreakPreview" zoomScale="70" zoomScaleNormal="70" zoomScaleSheetLayoutView="70" workbookViewId="0">
      <selection activeCell="B7" sqref="B7:I7"/>
    </sheetView>
  </sheetViews>
  <sheetFormatPr defaultRowHeight="18.75" x14ac:dyDescent="0.4"/>
  <cols>
    <col min="1" max="1" width="22.25" customWidth="1"/>
    <col min="5" max="15" width="9.125" customWidth="1"/>
  </cols>
  <sheetData>
    <row r="1" spans="1:15" ht="51.75" customHeight="1" x14ac:dyDescent="0.4">
      <c r="A1" s="219" t="s">
        <v>36</v>
      </c>
      <c r="B1" s="219"/>
      <c r="C1" s="219"/>
      <c r="D1" s="219"/>
      <c r="E1" s="219"/>
      <c r="F1" s="219"/>
      <c r="G1" s="32"/>
      <c r="H1" s="308" t="str">
        <f>"（"&amp;出品申込書!Q1&amp;"）"</f>
        <v>（肥後もっこすのうまかもんグランプリ）</v>
      </c>
      <c r="I1" s="308"/>
      <c r="J1" s="308"/>
      <c r="K1" s="308"/>
      <c r="L1" s="308"/>
      <c r="M1" s="308"/>
      <c r="N1" s="308"/>
      <c r="O1" s="308"/>
    </row>
    <row r="2" spans="1:15" s="11" customFormat="1" ht="36" customHeight="1" thickBot="1" x14ac:dyDescent="0.45">
      <c r="A2" s="29" t="s">
        <v>41</v>
      </c>
      <c r="B2" s="226"/>
      <c r="C2" s="226"/>
      <c r="D2" s="226"/>
      <c r="E2" s="226"/>
      <c r="F2" s="227" t="s">
        <v>58</v>
      </c>
      <c r="G2" s="227"/>
      <c r="H2" s="227"/>
      <c r="I2" s="233"/>
      <c r="J2" s="233"/>
      <c r="K2" s="233"/>
      <c r="L2" s="29" t="s">
        <v>42</v>
      </c>
      <c r="M2" s="233"/>
      <c r="N2" s="233"/>
      <c r="O2" s="233"/>
    </row>
    <row r="3" spans="1:15" ht="30" customHeight="1" x14ac:dyDescent="0.4">
      <c r="A3" s="221" t="s">
        <v>13</v>
      </c>
      <c r="B3" s="228"/>
      <c r="C3" s="229"/>
      <c r="D3" s="229"/>
      <c r="E3" s="229"/>
      <c r="F3" s="229"/>
      <c r="G3" s="229"/>
      <c r="H3" s="229"/>
      <c r="I3" s="229"/>
      <c r="J3" s="229"/>
      <c r="K3" s="229"/>
      <c r="L3" s="229"/>
      <c r="M3" s="229"/>
      <c r="N3" s="229"/>
      <c r="O3" s="230"/>
    </row>
    <row r="4" spans="1:15" ht="30" customHeight="1" thickBot="1" x14ac:dyDescent="0.45">
      <c r="A4" s="222"/>
      <c r="B4" s="223"/>
      <c r="C4" s="224"/>
      <c r="D4" s="224"/>
      <c r="E4" s="224"/>
      <c r="F4" s="224"/>
      <c r="G4" s="224"/>
      <c r="H4" s="224"/>
      <c r="I4" s="224"/>
      <c r="J4" s="224"/>
      <c r="K4" s="224"/>
      <c r="L4" s="224"/>
      <c r="M4" s="224"/>
      <c r="N4" s="224"/>
      <c r="O4" s="225"/>
    </row>
    <row r="5" spans="1:15" ht="46.5" customHeight="1" thickBot="1" x14ac:dyDescent="0.45">
      <c r="A5" s="54" t="s">
        <v>14</v>
      </c>
      <c r="B5" s="249"/>
      <c r="C5" s="250"/>
      <c r="D5" s="250"/>
      <c r="E5" s="250"/>
      <c r="F5" s="250"/>
      <c r="G5" s="247" t="s">
        <v>15</v>
      </c>
      <c r="H5" s="248"/>
      <c r="I5" s="249"/>
      <c r="J5" s="250"/>
      <c r="K5" s="250"/>
      <c r="L5" s="250"/>
      <c r="M5" s="250"/>
      <c r="N5" s="250"/>
      <c r="O5" s="251"/>
    </row>
    <row r="6" spans="1:15" ht="39.950000000000003" customHeight="1" thickBot="1" x14ac:dyDescent="0.45">
      <c r="A6" s="55" t="s">
        <v>67</v>
      </c>
      <c r="B6" s="261"/>
      <c r="C6" s="262"/>
      <c r="D6" s="262"/>
      <c r="E6" s="262"/>
      <c r="F6" s="262"/>
      <c r="G6" s="262"/>
      <c r="H6" s="262"/>
      <c r="I6" s="263"/>
      <c r="J6" s="264" t="s">
        <v>56</v>
      </c>
      <c r="K6" s="265"/>
      <c r="L6" s="265"/>
      <c r="M6" s="265"/>
      <c r="N6" s="265"/>
      <c r="O6" s="266"/>
    </row>
    <row r="7" spans="1:15" ht="39.950000000000003" customHeight="1" thickBot="1" x14ac:dyDescent="0.45">
      <c r="A7" s="55" t="s">
        <v>89</v>
      </c>
      <c r="B7" s="206" t="s">
        <v>90</v>
      </c>
      <c r="C7" s="207"/>
      <c r="D7" s="207"/>
      <c r="E7" s="207"/>
      <c r="F7" s="207"/>
      <c r="G7" s="207"/>
      <c r="H7" s="207"/>
      <c r="I7" s="305"/>
      <c r="J7" s="264"/>
      <c r="K7" s="265"/>
      <c r="L7" s="265"/>
      <c r="M7" s="265"/>
      <c r="N7" s="265"/>
      <c r="O7" s="266"/>
    </row>
    <row r="8" spans="1:15" ht="39.950000000000003" customHeight="1" thickBot="1" x14ac:dyDescent="0.45">
      <c r="A8" s="14" t="s">
        <v>16</v>
      </c>
      <c r="B8" s="213" t="s">
        <v>85</v>
      </c>
      <c r="C8" s="214"/>
      <c r="D8" s="215"/>
      <c r="E8" s="13" t="s">
        <v>64</v>
      </c>
      <c r="F8" s="213" t="s">
        <v>83</v>
      </c>
      <c r="G8" s="213"/>
      <c r="H8" s="214"/>
      <c r="I8" s="215"/>
      <c r="J8" s="264"/>
      <c r="K8" s="265"/>
      <c r="L8" s="265"/>
      <c r="M8" s="265"/>
      <c r="N8" s="265"/>
      <c r="O8" s="266"/>
    </row>
    <row r="9" spans="1:15" ht="39.950000000000003" customHeight="1" thickBot="1" x14ac:dyDescent="0.45">
      <c r="A9" s="14" t="s">
        <v>17</v>
      </c>
      <c r="B9" s="258" t="s">
        <v>84</v>
      </c>
      <c r="C9" s="259"/>
      <c r="D9" s="260"/>
      <c r="E9" s="13" t="s">
        <v>65</v>
      </c>
      <c r="F9" s="258" t="s">
        <v>83</v>
      </c>
      <c r="G9" s="259"/>
      <c r="H9" s="259"/>
      <c r="I9" s="260"/>
      <c r="J9" s="264"/>
      <c r="K9" s="265"/>
      <c r="L9" s="265"/>
      <c r="M9" s="265"/>
      <c r="N9" s="265"/>
      <c r="O9" s="266"/>
    </row>
    <row r="10" spans="1:15" ht="39.950000000000003" customHeight="1" thickBot="1" x14ac:dyDescent="0.45">
      <c r="A10" s="14" t="s">
        <v>69</v>
      </c>
      <c r="B10" s="200">
        <v>10</v>
      </c>
      <c r="C10" s="201"/>
      <c r="D10" s="202"/>
      <c r="E10" s="53" t="s">
        <v>66</v>
      </c>
      <c r="F10" s="216" t="s">
        <v>70</v>
      </c>
      <c r="G10" s="216"/>
      <c r="H10" s="217"/>
      <c r="I10" s="218"/>
      <c r="J10" s="264"/>
      <c r="K10" s="265"/>
      <c r="L10" s="265"/>
      <c r="M10" s="265"/>
      <c r="N10" s="265"/>
      <c r="O10" s="266"/>
    </row>
    <row r="11" spans="1:15" ht="39.950000000000003" customHeight="1" thickBot="1" x14ac:dyDescent="0.45">
      <c r="A11" s="14" t="s">
        <v>19</v>
      </c>
      <c r="B11" s="200" t="s">
        <v>86</v>
      </c>
      <c r="C11" s="201"/>
      <c r="D11" s="202"/>
      <c r="E11" s="15" t="s">
        <v>18</v>
      </c>
      <c r="F11" s="200"/>
      <c r="G11" s="200"/>
      <c r="H11" s="201"/>
      <c r="I11" s="202"/>
      <c r="J11" s="264"/>
      <c r="K11" s="265"/>
      <c r="L11" s="265"/>
      <c r="M11" s="265"/>
      <c r="N11" s="265"/>
      <c r="O11" s="266"/>
    </row>
    <row r="12" spans="1:15" ht="39.950000000000003" customHeight="1" thickBot="1" x14ac:dyDescent="0.45">
      <c r="A12" s="15" t="s">
        <v>20</v>
      </c>
      <c r="B12" s="258">
        <v>2</v>
      </c>
      <c r="C12" s="259"/>
      <c r="D12" s="259"/>
      <c r="E12" s="52" t="s">
        <v>21</v>
      </c>
      <c r="F12" s="44" t="s">
        <v>61</v>
      </c>
      <c r="G12" s="44" t="s">
        <v>62</v>
      </c>
      <c r="H12" s="44" t="s">
        <v>63</v>
      </c>
      <c r="I12" s="44"/>
      <c r="J12" s="264"/>
      <c r="K12" s="265"/>
      <c r="L12" s="265"/>
      <c r="M12" s="265"/>
      <c r="N12" s="265"/>
      <c r="O12" s="266"/>
    </row>
    <row r="13" spans="1:15" ht="39.950000000000003" customHeight="1" thickBot="1" x14ac:dyDescent="0.45">
      <c r="A13" s="15" t="s">
        <v>68</v>
      </c>
      <c r="B13" s="200" t="s">
        <v>103</v>
      </c>
      <c r="C13" s="201"/>
      <c r="D13" s="202"/>
      <c r="E13" s="208" t="s">
        <v>35</v>
      </c>
      <c r="F13" s="210" t="s">
        <v>60</v>
      </c>
      <c r="G13" s="211"/>
      <c r="H13" s="211"/>
      <c r="I13" s="212"/>
      <c r="J13" s="264"/>
      <c r="K13" s="265"/>
      <c r="L13" s="265"/>
      <c r="M13" s="265"/>
      <c r="N13" s="265"/>
      <c r="O13" s="266"/>
    </row>
    <row r="14" spans="1:15" ht="58.5" customHeight="1" thickBot="1" x14ac:dyDescent="0.45">
      <c r="A14" s="15" t="s">
        <v>71</v>
      </c>
      <c r="B14" s="306" t="s">
        <v>87</v>
      </c>
      <c r="C14" s="307"/>
      <c r="D14" s="307"/>
      <c r="E14" s="209"/>
      <c r="F14" s="61" t="s">
        <v>116</v>
      </c>
      <c r="G14" s="62" t="s">
        <v>118</v>
      </c>
      <c r="H14" s="61" t="s">
        <v>117</v>
      </c>
      <c r="I14" s="63" t="s">
        <v>119</v>
      </c>
      <c r="J14" s="264"/>
      <c r="K14" s="265"/>
      <c r="L14" s="265"/>
      <c r="M14" s="265"/>
      <c r="N14" s="265"/>
      <c r="O14" s="266"/>
    </row>
    <row r="15" spans="1:15" ht="99" customHeight="1" thickBot="1" x14ac:dyDescent="0.45">
      <c r="A15" s="15" t="s">
        <v>115</v>
      </c>
      <c r="B15" s="234"/>
      <c r="C15" s="235"/>
      <c r="D15" s="235"/>
      <c r="E15" s="235"/>
      <c r="F15" s="235"/>
      <c r="G15" s="235"/>
      <c r="H15" s="235"/>
      <c r="I15" s="235"/>
      <c r="J15" s="235"/>
      <c r="K15" s="235"/>
      <c r="L15" s="235"/>
      <c r="M15" s="235"/>
      <c r="N15" s="235"/>
      <c r="O15" s="236"/>
    </row>
    <row r="16" spans="1:15" x14ac:dyDescent="0.4">
      <c r="A16" s="237" t="s">
        <v>73</v>
      </c>
      <c r="B16" s="238"/>
      <c r="C16" s="238"/>
      <c r="D16" s="239"/>
      <c r="E16" s="290" t="s">
        <v>22</v>
      </c>
      <c r="F16" s="271"/>
      <c r="G16" s="271"/>
      <c r="H16" s="271"/>
      <c r="I16" s="272"/>
      <c r="J16" s="291" t="s">
        <v>23</v>
      </c>
      <c r="K16" s="292"/>
      <c r="L16" s="292"/>
      <c r="M16" s="292"/>
      <c r="N16" s="292"/>
      <c r="O16" s="293"/>
    </row>
    <row r="17" spans="1:20" ht="19.5" thickBot="1" x14ac:dyDescent="0.45">
      <c r="A17" s="240"/>
      <c r="B17" s="241"/>
      <c r="C17" s="241"/>
      <c r="D17" s="242"/>
      <c r="E17" s="273"/>
      <c r="F17" s="274"/>
      <c r="G17" s="274"/>
      <c r="H17" s="274"/>
      <c r="I17" s="275"/>
      <c r="J17" s="294"/>
      <c r="K17" s="295"/>
      <c r="L17" s="295"/>
      <c r="M17" s="295"/>
      <c r="N17" s="295"/>
      <c r="O17" s="296"/>
    </row>
    <row r="18" spans="1:20" ht="22.5" customHeight="1" thickBot="1" x14ac:dyDescent="0.45">
      <c r="A18" s="46" t="s">
        <v>72</v>
      </c>
      <c r="B18" s="297"/>
      <c r="C18" s="298"/>
      <c r="D18" s="298"/>
      <c r="E18" s="274"/>
      <c r="F18" s="274"/>
      <c r="G18" s="274"/>
      <c r="H18" s="274"/>
      <c r="I18" s="275"/>
      <c r="J18" s="294"/>
      <c r="K18" s="295"/>
      <c r="L18" s="295"/>
      <c r="M18" s="295"/>
      <c r="N18" s="295"/>
      <c r="O18" s="296"/>
    </row>
    <row r="19" spans="1:20" ht="22.5" customHeight="1" thickBot="1" x14ac:dyDescent="0.45">
      <c r="A19" s="16" t="s">
        <v>26</v>
      </c>
      <c r="B19" s="299"/>
      <c r="C19" s="300"/>
      <c r="D19" s="300"/>
      <c r="E19" s="274"/>
      <c r="F19" s="274"/>
      <c r="G19" s="274"/>
      <c r="H19" s="274"/>
      <c r="I19" s="275"/>
      <c r="J19" s="294"/>
      <c r="K19" s="295"/>
      <c r="L19" s="295"/>
      <c r="M19" s="295"/>
      <c r="N19" s="295"/>
      <c r="O19" s="296"/>
    </row>
    <row r="20" spans="1:20" ht="22.5" customHeight="1" thickBot="1" x14ac:dyDescent="0.45">
      <c r="A20" s="16" t="s">
        <v>27</v>
      </c>
      <c r="B20" s="299"/>
      <c r="C20" s="300"/>
      <c r="D20" s="300"/>
      <c r="E20" s="274"/>
      <c r="F20" s="274"/>
      <c r="G20" s="274"/>
      <c r="H20" s="274"/>
      <c r="I20" s="275"/>
      <c r="J20" s="294"/>
      <c r="K20" s="295"/>
      <c r="L20" s="295"/>
      <c r="M20" s="295"/>
      <c r="N20" s="295"/>
      <c r="O20" s="296"/>
    </row>
    <row r="21" spans="1:20" ht="22.5" customHeight="1" thickBot="1" x14ac:dyDescent="0.45">
      <c r="A21" s="17" t="s">
        <v>28</v>
      </c>
      <c r="B21" s="301"/>
      <c r="C21" s="302"/>
      <c r="D21" s="302"/>
      <c r="E21" s="274"/>
      <c r="F21" s="274"/>
      <c r="G21" s="274"/>
      <c r="H21" s="274"/>
      <c r="I21" s="275"/>
      <c r="J21" s="294"/>
      <c r="K21" s="295"/>
      <c r="L21" s="295"/>
      <c r="M21" s="295"/>
      <c r="N21" s="295"/>
      <c r="O21" s="296"/>
    </row>
    <row r="22" spans="1:20" x14ac:dyDescent="0.4">
      <c r="A22" s="237" t="s">
        <v>29</v>
      </c>
      <c r="B22" s="238"/>
      <c r="C22" s="238"/>
      <c r="D22" s="239"/>
      <c r="E22" s="273"/>
      <c r="F22" s="274"/>
      <c r="G22" s="274"/>
      <c r="H22" s="274"/>
      <c r="I22" s="275"/>
      <c r="J22" s="294"/>
      <c r="K22" s="295"/>
      <c r="L22" s="295"/>
      <c r="M22" s="295"/>
      <c r="N22" s="295"/>
      <c r="O22" s="296"/>
    </row>
    <row r="23" spans="1:20" ht="19.5" thickBot="1" x14ac:dyDescent="0.45">
      <c r="A23" s="240"/>
      <c r="B23" s="241"/>
      <c r="C23" s="241"/>
      <c r="D23" s="242"/>
      <c r="E23" s="273"/>
      <c r="F23" s="274"/>
      <c r="G23" s="274"/>
      <c r="H23" s="274"/>
      <c r="I23" s="275"/>
      <c r="J23" s="294"/>
      <c r="K23" s="295"/>
      <c r="L23" s="295"/>
      <c r="M23" s="295"/>
      <c r="N23" s="295"/>
      <c r="O23" s="296"/>
    </row>
    <row r="24" spans="1:20" s="18" customFormat="1" ht="20.25" thickBot="1" x14ac:dyDescent="0.45">
      <c r="A24" s="33" t="s">
        <v>24</v>
      </c>
      <c r="B24" s="243"/>
      <c r="C24" s="244"/>
      <c r="D24" s="244"/>
      <c r="E24" s="274"/>
      <c r="F24" s="274"/>
      <c r="G24" s="274"/>
      <c r="H24" s="274"/>
      <c r="I24" s="275"/>
      <c r="J24" s="294"/>
      <c r="K24" s="295"/>
      <c r="L24" s="295"/>
      <c r="M24" s="295"/>
      <c r="N24" s="295"/>
      <c r="O24" s="296"/>
    </row>
    <row r="25" spans="1:20" s="18" customFormat="1" ht="20.25" thickBot="1" x14ac:dyDescent="0.45">
      <c r="A25" s="33" t="s">
        <v>25</v>
      </c>
      <c r="B25" s="245"/>
      <c r="C25" s="246"/>
      <c r="D25" s="246"/>
      <c r="E25" s="274"/>
      <c r="F25" s="274"/>
      <c r="G25" s="274"/>
      <c r="H25" s="274"/>
      <c r="I25" s="275"/>
      <c r="J25" s="294"/>
      <c r="K25" s="295"/>
      <c r="L25" s="295"/>
      <c r="M25" s="295"/>
      <c r="N25" s="295"/>
      <c r="O25" s="296"/>
    </row>
    <row r="26" spans="1:20" s="18" customFormat="1" ht="20.25" thickBot="1" x14ac:dyDescent="0.45">
      <c r="A26" s="33" t="s">
        <v>30</v>
      </c>
      <c r="B26" s="245"/>
      <c r="C26" s="246"/>
      <c r="D26" s="246"/>
      <c r="E26" s="274"/>
      <c r="F26" s="274"/>
      <c r="G26" s="274"/>
      <c r="H26" s="274"/>
      <c r="I26" s="275"/>
      <c r="J26" s="294"/>
      <c r="K26" s="295"/>
      <c r="L26" s="295"/>
      <c r="M26" s="295"/>
      <c r="N26" s="295"/>
      <c r="O26" s="296"/>
    </row>
    <row r="27" spans="1:20" ht="30.75" customHeight="1" thickBot="1" x14ac:dyDescent="0.45">
      <c r="A27" s="51" t="s">
        <v>74</v>
      </c>
      <c r="B27" s="49" t="s">
        <v>75</v>
      </c>
      <c r="C27" s="50"/>
      <c r="D27" s="50" t="s">
        <v>76</v>
      </c>
      <c r="E27" s="34"/>
      <c r="F27" s="34" t="s">
        <v>77</v>
      </c>
      <c r="G27" s="34"/>
      <c r="H27" s="34" t="s">
        <v>78</v>
      </c>
      <c r="I27" s="34"/>
      <c r="J27" s="34" t="s">
        <v>79</v>
      </c>
      <c r="K27" s="34"/>
      <c r="L27" s="34" t="s">
        <v>80</v>
      </c>
      <c r="M27" s="47"/>
      <c r="N27" s="47"/>
      <c r="O27" s="48"/>
    </row>
    <row r="28" spans="1:20" ht="43.5" customHeight="1" thickBot="1" x14ac:dyDescent="0.45">
      <c r="A28" s="12" t="s">
        <v>31</v>
      </c>
      <c r="B28" s="268" t="s">
        <v>81</v>
      </c>
      <c r="C28" s="269"/>
      <c r="D28" s="269"/>
      <c r="E28" s="269"/>
      <c r="F28" s="252"/>
      <c r="G28" s="253"/>
      <c r="H28" s="253"/>
      <c r="I28" s="253"/>
      <c r="J28" s="253"/>
      <c r="K28" s="253"/>
      <c r="L28" s="253"/>
      <c r="M28" s="253"/>
      <c r="N28" s="253"/>
      <c r="O28" s="254"/>
      <c r="P28" s="231" t="s">
        <v>82</v>
      </c>
      <c r="Q28" s="232"/>
      <c r="R28" s="232"/>
      <c r="S28" s="232"/>
      <c r="T28" s="232"/>
    </row>
    <row r="29" spans="1:20" ht="31.5" customHeight="1" x14ac:dyDescent="0.4">
      <c r="A29" s="270"/>
      <c r="B29" s="271"/>
      <c r="C29" s="271"/>
      <c r="D29" s="271"/>
      <c r="E29" s="271"/>
      <c r="F29" s="271"/>
      <c r="G29" s="271"/>
      <c r="H29" s="271"/>
      <c r="I29" s="271"/>
      <c r="J29" s="271"/>
      <c r="K29" s="271"/>
      <c r="L29" s="271"/>
      <c r="M29" s="271"/>
      <c r="N29" s="271"/>
      <c r="O29" s="272"/>
      <c r="P29" s="231"/>
      <c r="Q29" s="232"/>
      <c r="R29" s="232"/>
      <c r="S29" s="232"/>
      <c r="T29" s="232"/>
    </row>
    <row r="30" spans="1:20" ht="31.5" customHeight="1" x14ac:dyDescent="0.4">
      <c r="A30" s="273"/>
      <c r="B30" s="274"/>
      <c r="C30" s="274"/>
      <c r="D30" s="274"/>
      <c r="E30" s="274"/>
      <c r="F30" s="274"/>
      <c r="G30" s="274"/>
      <c r="H30" s="274"/>
      <c r="I30" s="274"/>
      <c r="J30" s="274"/>
      <c r="K30" s="274"/>
      <c r="L30" s="274"/>
      <c r="M30" s="274"/>
      <c r="N30" s="274"/>
      <c r="O30" s="275"/>
      <c r="P30" s="231"/>
      <c r="Q30" s="232"/>
      <c r="R30" s="232"/>
      <c r="S30" s="232"/>
      <c r="T30" s="232"/>
    </row>
    <row r="31" spans="1:20" ht="31.5" customHeight="1" x14ac:dyDescent="0.4">
      <c r="A31" s="273"/>
      <c r="B31" s="274"/>
      <c r="C31" s="274"/>
      <c r="D31" s="274"/>
      <c r="E31" s="274"/>
      <c r="F31" s="274"/>
      <c r="G31" s="274"/>
      <c r="H31" s="274"/>
      <c r="I31" s="274"/>
      <c r="J31" s="274"/>
      <c r="K31" s="274"/>
      <c r="L31" s="274"/>
      <c r="M31" s="274"/>
      <c r="N31" s="274"/>
      <c r="O31" s="275"/>
    </row>
    <row r="32" spans="1:20" ht="31.5" customHeight="1" thickBot="1" x14ac:dyDescent="0.45">
      <c r="A32" s="276"/>
      <c r="B32" s="277"/>
      <c r="C32" s="277"/>
      <c r="D32" s="277"/>
      <c r="E32" s="277"/>
      <c r="F32" s="277"/>
      <c r="G32" s="277"/>
      <c r="H32" s="277"/>
      <c r="I32" s="277"/>
      <c r="J32" s="277"/>
      <c r="K32" s="277"/>
      <c r="L32" s="277"/>
      <c r="M32" s="277"/>
      <c r="N32" s="277"/>
      <c r="O32" s="278"/>
    </row>
    <row r="33" spans="1:15" ht="25.5" customHeight="1" x14ac:dyDescent="0.4">
      <c r="A33" s="279" t="s">
        <v>46</v>
      </c>
      <c r="B33" s="19"/>
      <c r="C33" s="20" t="s">
        <v>32</v>
      </c>
      <c r="D33" s="21"/>
      <c r="E33" s="20" t="s">
        <v>33</v>
      </c>
      <c r="F33" s="281"/>
      <c r="G33" s="282"/>
      <c r="H33" s="282"/>
      <c r="I33" s="282"/>
      <c r="J33" s="282"/>
      <c r="K33" s="282"/>
      <c r="L33" s="282"/>
      <c r="M33" s="282"/>
      <c r="N33" s="282"/>
      <c r="O33" s="283"/>
    </row>
    <row r="34" spans="1:15" ht="25.5" customHeight="1" x14ac:dyDescent="0.4">
      <c r="A34" s="279"/>
      <c r="B34" s="22"/>
      <c r="C34" s="23" t="s">
        <v>32</v>
      </c>
      <c r="D34" s="24"/>
      <c r="E34" s="23" t="s">
        <v>33</v>
      </c>
      <c r="F34" s="284"/>
      <c r="G34" s="285"/>
      <c r="H34" s="285"/>
      <c r="I34" s="285"/>
      <c r="J34" s="285"/>
      <c r="K34" s="285"/>
      <c r="L34" s="285"/>
      <c r="M34" s="285"/>
      <c r="N34" s="285"/>
      <c r="O34" s="286"/>
    </row>
    <row r="35" spans="1:15" ht="25.5" customHeight="1" x14ac:dyDescent="0.4">
      <c r="A35" s="279"/>
      <c r="B35" s="22"/>
      <c r="C35" s="23" t="s">
        <v>32</v>
      </c>
      <c r="D35" s="24"/>
      <c r="E35" s="23" t="s">
        <v>33</v>
      </c>
      <c r="F35" s="284"/>
      <c r="G35" s="285"/>
      <c r="H35" s="285"/>
      <c r="I35" s="285"/>
      <c r="J35" s="285"/>
      <c r="K35" s="285"/>
      <c r="L35" s="285"/>
      <c r="M35" s="285"/>
      <c r="N35" s="285"/>
      <c r="O35" s="286"/>
    </row>
    <row r="36" spans="1:15" ht="25.5" customHeight="1" thickBot="1" x14ac:dyDescent="0.45">
      <c r="A36" s="280"/>
      <c r="B36" s="25"/>
      <c r="C36" s="26" t="s">
        <v>32</v>
      </c>
      <c r="D36" s="27"/>
      <c r="E36" s="26" t="s">
        <v>33</v>
      </c>
      <c r="F36" s="287"/>
      <c r="G36" s="288"/>
      <c r="H36" s="288"/>
      <c r="I36" s="288"/>
      <c r="J36" s="288"/>
      <c r="K36" s="288"/>
      <c r="L36" s="288"/>
      <c r="M36" s="288"/>
      <c r="N36" s="288"/>
      <c r="O36" s="289"/>
    </row>
    <row r="38" spans="1:15" ht="30" x14ac:dyDescent="0.4">
      <c r="A38" s="267" t="s">
        <v>34</v>
      </c>
      <c r="B38" s="267"/>
      <c r="C38" s="267"/>
      <c r="D38" s="267"/>
      <c r="E38" s="267"/>
      <c r="F38" s="267"/>
      <c r="G38" s="267"/>
      <c r="H38" s="267"/>
      <c r="I38" s="267"/>
      <c r="J38" s="267"/>
      <c r="K38" s="267"/>
      <c r="L38" s="267"/>
      <c r="M38" s="267"/>
      <c r="N38" s="267"/>
    </row>
  </sheetData>
  <mergeCells count="50">
    <mergeCell ref="A3:A4"/>
    <mergeCell ref="B3:O3"/>
    <mergeCell ref="B4:O4"/>
    <mergeCell ref="B6:I6"/>
    <mergeCell ref="J6:O14"/>
    <mergeCell ref="B8:D8"/>
    <mergeCell ref="F8:I8"/>
    <mergeCell ref="A1:F1"/>
    <mergeCell ref="H1:O1"/>
    <mergeCell ref="B2:E2"/>
    <mergeCell ref="F2:H2"/>
    <mergeCell ref="I2:K2"/>
    <mergeCell ref="M2:O2"/>
    <mergeCell ref="J16:O26"/>
    <mergeCell ref="B18:D18"/>
    <mergeCell ref="B19:D19"/>
    <mergeCell ref="B20:D20"/>
    <mergeCell ref="B9:D9"/>
    <mergeCell ref="F9:I9"/>
    <mergeCell ref="B10:D10"/>
    <mergeCell ref="F10:I10"/>
    <mergeCell ref="B11:D11"/>
    <mergeCell ref="F11:I11"/>
    <mergeCell ref="E13:E14"/>
    <mergeCell ref="F13:I13"/>
    <mergeCell ref="B13:D13"/>
    <mergeCell ref="P28:T30"/>
    <mergeCell ref="A29:O32"/>
    <mergeCell ref="A33:A36"/>
    <mergeCell ref="F33:O33"/>
    <mergeCell ref="F34:O34"/>
    <mergeCell ref="F35:O35"/>
    <mergeCell ref="F36:O36"/>
    <mergeCell ref="B28:E28"/>
    <mergeCell ref="A38:N38"/>
    <mergeCell ref="B5:F5"/>
    <mergeCell ref="G5:H5"/>
    <mergeCell ref="I5:O5"/>
    <mergeCell ref="B7:I7"/>
    <mergeCell ref="F28:O28"/>
    <mergeCell ref="B21:D21"/>
    <mergeCell ref="A22:D23"/>
    <mergeCell ref="B24:D24"/>
    <mergeCell ref="B25:D25"/>
    <mergeCell ref="B26:D26"/>
    <mergeCell ref="B14:D14"/>
    <mergeCell ref="B15:O15"/>
    <mergeCell ref="A16:D17"/>
    <mergeCell ref="B12:D12"/>
    <mergeCell ref="E16:I26"/>
  </mergeCells>
  <phoneticPr fontId="1"/>
  <dataValidations count="1">
    <dataValidation type="list" showInputMessage="1" showErrorMessage="1" sqref="F13" xr:uid="{3E9D3E3D-9316-473D-8BE2-6E47FD8CE453}">
      <formula1>",有,無"</formula1>
    </dataValidation>
  </dataValidations>
  <pageMargins left="0.70866141732283472" right="0.70866141732283472" top="0.74803149606299213" bottom="0.74803149606299213" header="0.31496062992125984" footer="0.31496062992125984"/>
  <pageSetup paperSize="9" scale="53" orientation="portrait" r:id="rId1"/>
  <headerFooter>
    <oddHeader>&amp;R&amp;20別紙５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152400</xdr:colOff>
                    <xdr:row>25</xdr:row>
                    <xdr:rowOff>200025</xdr:rowOff>
                  </from>
                  <to>
                    <xdr:col>12</xdr:col>
                    <xdr:colOff>561975</xdr:colOff>
                    <xdr:row>26</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180975</xdr:colOff>
                    <xdr:row>25</xdr:row>
                    <xdr:rowOff>247650</xdr:rowOff>
                  </from>
                  <to>
                    <xdr:col>2</xdr:col>
                    <xdr:colOff>533400</xdr:colOff>
                    <xdr:row>26</xdr:row>
                    <xdr:rowOff>285750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295275</xdr:colOff>
                    <xdr:row>26</xdr:row>
                    <xdr:rowOff>47625</xdr:rowOff>
                  </from>
                  <to>
                    <xdr:col>6</xdr:col>
                    <xdr:colOff>657225</xdr:colOff>
                    <xdr:row>26</xdr:row>
                    <xdr:rowOff>352425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200025</xdr:colOff>
                    <xdr:row>26</xdr:row>
                    <xdr:rowOff>28575</xdr:rowOff>
                  </from>
                  <to>
                    <xdr:col>10</xdr:col>
                    <xdr:colOff>542925</xdr:colOff>
                    <xdr:row>26</xdr:row>
                    <xdr:rowOff>323850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247650</xdr:colOff>
                    <xdr:row>26</xdr:row>
                    <xdr:rowOff>0</xdr:rowOff>
                  </from>
                  <to>
                    <xdr:col>8</xdr:col>
                    <xdr:colOff>600075</xdr:colOff>
                    <xdr:row>26</xdr:row>
                    <xdr:rowOff>381000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114300</xdr:colOff>
                    <xdr:row>25</xdr:row>
                    <xdr:rowOff>247650</xdr:rowOff>
                  </from>
                  <to>
                    <xdr:col>4</xdr:col>
                    <xdr:colOff>466725</xdr:colOff>
                    <xdr:row>26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出品申込書</vt:lpstr>
      <vt:lpstr>商品規格書</vt:lpstr>
      <vt:lpstr>支援機関確認書(会員外のみ) </vt:lpstr>
      <vt:lpstr>記入例①</vt:lpstr>
      <vt:lpstr>記入例①!Print_Area</vt:lpstr>
      <vt:lpstr>'支援機関確認書(会員外のみ) '!Print_Area</vt:lpstr>
      <vt:lpstr>出品申込書!Print_Area</vt:lpstr>
      <vt:lpstr>商品規格書!Print_Area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nori_</dc:creator>
  <cp:lastModifiedBy>KENREN19</cp:lastModifiedBy>
  <cp:lastPrinted>2023-05-23T23:42:30Z</cp:lastPrinted>
  <dcterms:created xsi:type="dcterms:W3CDTF">2020-07-23T09:31:11Z</dcterms:created>
  <dcterms:modified xsi:type="dcterms:W3CDTF">2023-06-02T05:21:18Z</dcterms:modified>
</cp:coreProperties>
</file>