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s.accenture.com/sites/msteams_71f5da/Shared Documents/General/03.業務支援T/01.jGrants2.0セットアップ/第1回受付締切分/事業実施中以降/申請フォームからダウンロードする資料・申請フォーム名/12_取得財産等管理台帳・明細表（様式第11-1・11-2）/"/>
    </mc:Choice>
  </mc:AlternateContent>
  <xr:revisionPtr revIDLastSave="1099" documentId="8_{5F22FF36-5700-4556-A414-39C8BE984BC2}" xr6:coauthVersionLast="45" xr6:coauthVersionMax="45" xr10:uidLastSave="{397D6581-4C5A-4EA5-8B2B-0771B923040B}"/>
  <bookViews>
    <workbookView xWindow="-108" yWindow="-108" windowWidth="22320" windowHeight="13176" xr2:uid="{7EDA38B8-01CD-414C-ADC7-2ACCF19E2D5B}"/>
  </bookViews>
  <sheets>
    <sheet name="取得財産等管理台帳（様式第１１－１）" sheetId="1" r:id="rId1"/>
    <sheet name="取得財産等管理明細書（様式第１１－２）" sheetId="4" r:id="rId2"/>
  </sheets>
  <definedNames>
    <definedName name="_xlnm.Print_Area" localSheetId="0">'取得財産等管理台帳（様式第１１－１）'!$A$1:$K$35</definedName>
    <definedName name="_xlnm.Print_Area" localSheetId="1">'取得財産等管理明細書（様式第１１－２）'!$A$1:$K$33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" l="1"/>
  <c r="J8" i="4" l="1"/>
  <c r="J7" i="4"/>
  <c r="J24" i="4"/>
  <c r="I24" i="4"/>
  <c r="H24" i="4"/>
  <c r="G24" i="4"/>
  <c r="F24" i="4"/>
  <c r="E24" i="4"/>
  <c r="D24" i="4"/>
  <c r="C24" i="4"/>
  <c r="J23" i="4"/>
  <c r="I23" i="4"/>
  <c r="H23" i="4"/>
  <c r="G23" i="4"/>
  <c r="F23" i="4"/>
  <c r="E23" i="4"/>
  <c r="D23" i="4"/>
  <c r="C23" i="4"/>
  <c r="J22" i="4"/>
  <c r="I22" i="4"/>
  <c r="H22" i="4"/>
  <c r="G22" i="4"/>
  <c r="F22" i="4"/>
  <c r="E22" i="4"/>
  <c r="D22" i="4"/>
  <c r="C22" i="4"/>
  <c r="J21" i="4"/>
  <c r="I21" i="4"/>
  <c r="H21" i="4"/>
  <c r="F21" i="4"/>
  <c r="E21" i="4"/>
  <c r="D21" i="4"/>
  <c r="C21" i="4"/>
  <c r="J20" i="4"/>
  <c r="I20" i="4"/>
  <c r="H20" i="4"/>
  <c r="G20" i="4"/>
  <c r="F20" i="4"/>
  <c r="E20" i="4"/>
  <c r="D20" i="4"/>
  <c r="C20" i="4"/>
  <c r="J19" i="4"/>
  <c r="I19" i="4"/>
  <c r="H19" i="4"/>
  <c r="G19" i="4"/>
  <c r="F19" i="4"/>
  <c r="E19" i="4"/>
  <c r="D19" i="4"/>
  <c r="C19" i="4"/>
  <c r="J18" i="4"/>
  <c r="I18" i="4"/>
  <c r="H18" i="4"/>
  <c r="G18" i="4"/>
  <c r="F18" i="4"/>
  <c r="E18" i="4"/>
  <c r="D18" i="4"/>
  <c r="C18" i="4"/>
  <c r="J17" i="4"/>
  <c r="I17" i="4"/>
  <c r="H17" i="4"/>
  <c r="G17" i="4"/>
  <c r="F17" i="4"/>
  <c r="E17" i="4"/>
  <c r="D17" i="4"/>
  <c r="C17" i="4"/>
  <c r="J16" i="4"/>
  <c r="I16" i="4"/>
  <c r="H16" i="4"/>
  <c r="G16" i="4"/>
  <c r="F16" i="4"/>
  <c r="E16" i="4"/>
  <c r="D16" i="4"/>
  <c r="C16" i="4"/>
  <c r="J15" i="4"/>
  <c r="I15" i="4"/>
  <c r="H15" i="4"/>
  <c r="G15" i="4"/>
  <c r="F15" i="4"/>
  <c r="E15" i="4"/>
  <c r="D15" i="4"/>
  <c r="G14" i="4"/>
  <c r="G24" i="1"/>
  <c r="G23" i="1"/>
  <c r="G22" i="1"/>
  <c r="G21" i="1"/>
  <c r="G21" i="4" s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<sst xmlns="http://schemas.openxmlformats.org/spreadsheetml/2006/main" count="50" uniqueCount="32">
  <si>
    <t>取得財産等管理台帳</t>
    <rPh sb="0" eb="2">
      <t>シュトク</t>
    </rPh>
    <rPh sb="2" eb="4">
      <t>ザイサン</t>
    </rPh>
    <rPh sb="4" eb="5">
      <t>トウ</t>
    </rPh>
    <rPh sb="5" eb="7">
      <t>カンリ</t>
    </rPh>
    <rPh sb="7" eb="9">
      <t>ダイチョウ</t>
    </rPh>
    <phoneticPr fontId="1"/>
  </si>
  <si>
    <t>財産名</t>
    <rPh sb="0" eb="2">
      <t>ザイサン</t>
    </rPh>
    <rPh sb="2" eb="3">
      <t>メイ</t>
    </rPh>
    <phoneticPr fontId="1"/>
  </si>
  <si>
    <t>区分</t>
    <rPh sb="0" eb="2">
      <t>クブン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</si>
  <si>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</si>
  <si>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</si>
  <si>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</si>
  <si>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取得年月日</t>
    <rPh sb="0" eb="2">
      <t>シュトク</t>
    </rPh>
    <rPh sb="2" eb="5">
      <t>ネンガッピ</t>
    </rPh>
    <phoneticPr fontId="1"/>
  </si>
  <si>
    <t>保管場所</t>
    <rPh sb="0" eb="2">
      <t>ホカン</t>
    </rPh>
    <rPh sb="2" eb="4">
      <t>バショ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</si>
  <si>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</si>
  <si>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</si>
  <si>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事業者名：</t>
    <rPh sb="0" eb="3">
      <t>ジギョウシャ</t>
    </rPh>
    <rPh sb="3" eb="4">
      <t>メイ</t>
    </rPh>
    <phoneticPr fontId="1"/>
  </si>
  <si>
    <t>番号：</t>
    <rPh sb="0" eb="2">
      <t>バンゴウ</t>
    </rPh>
    <phoneticPr fontId="1"/>
  </si>
  <si>
    <t>番号</t>
    <rPh sb="0" eb="2">
      <t>バンゴウ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</si>
  <si>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</si>
  <si>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（注）</t>
    <rPh sb="1" eb="2">
      <t>チュウ</t>
    </rPh>
    <phoneticPr fontId="1"/>
  </si>
  <si>
    <t>（例）</t>
    <rPh sb="1" eb="2">
      <t>レイ</t>
    </rPh>
    <phoneticPr fontId="1"/>
  </si>
  <si>
    <t>３．対象となる取得財産等は、取得価格又は効用の増加価格が小規模事業者持
続化補助金＜低感染リスク型ビジネス枠＞交付規程第２５条第１項に定める処
分制限額以上の財産とする。</t>
    <rPh sb="2" eb="4">
      <t>タイショウ</t>
    </rPh>
    <rPh sb="7" eb="9">
      <t>シュトク</t>
    </rPh>
    <rPh sb="9" eb="11">
      <t>ザイサン</t>
    </rPh>
    <rPh sb="11" eb="12">
      <t>トウ</t>
    </rPh>
    <rPh sb="14" eb="16">
      <t>シュトク</t>
    </rPh>
    <rPh sb="16" eb="18">
      <t>カカク</t>
    </rPh>
    <rPh sb="18" eb="19">
      <t>マタ</t>
    </rPh>
    <rPh sb="20" eb="22">
      <t>コウヨウ</t>
    </rPh>
    <rPh sb="23" eb="25">
      <t>ゾウカ</t>
    </rPh>
    <rPh sb="25" eb="27">
      <t>カカク</t>
    </rPh>
    <rPh sb="28" eb="31">
      <t>ショウキボ</t>
    </rPh>
    <rPh sb="31" eb="34">
      <t>ジギョウシャ</t>
    </rPh>
    <rPh sb="34" eb="35">
      <t>ジ</t>
    </rPh>
    <rPh sb="36" eb="37">
      <t>ゾク</t>
    </rPh>
    <rPh sb="37" eb="38">
      <t>カ</t>
    </rPh>
    <rPh sb="38" eb="41">
      <t>ホジョキン</t>
    </rPh>
    <rPh sb="42" eb="43">
      <t>テイ</t>
    </rPh>
    <rPh sb="43" eb="45">
      <t>カンセン</t>
    </rPh>
    <rPh sb="48" eb="49">
      <t>ガタ</t>
    </rPh>
    <rPh sb="53" eb="54">
      <t>ワク</t>
    </rPh>
    <rPh sb="55" eb="57">
      <t>コウフ</t>
    </rPh>
    <rPh sb="57" eb="59">
      <t>キテイ</t>
    </rPh>
    <rPh sb="59" eb="60">
      <t>ダイ</t>
    </rPh>
    <rPh sb="62" eb="63">
      <t>ジョウ</t>
    </rPh>
    <rPh sb="63" eb="64">
      <t>ダイ</t>
    </rPh>
    <rPh sb="65" eb="66">
      <t>コウ</t>
    </rPh>
    <rPh sb="67" eb="68">
      <t>サダ</t>
    </rPh>
    <rPh sb="70" eb="71">
      <t>トコロ</t>
    </rPh>
    <rPh sb="72" eb="73">
      <t>フン</t>
    </rPh>
    <rPh sb="73" eb="75">
      <t>セイゲン</t>
    </rPh>
    <rPh sb="75" eb="76">
      <t>ガク</t>
    </rPh>
    <rPh sb="76" eb="78">
      <t>イジョウ</t>
    </rPh>
    <rPh sb="79" eb="81">
      <t>ザイサン</t>
    </rPh>
    <phoneticPr fontId="1"/>
  </si>
  <si>
    <t>４．数量は、同一規格であれば一括して記載して差し支えない。ただし、単価が
異なる場合には区分して記載のこと。</t>
    <phoneticPr fontId="1"/>
  </si>
  <si>
    <t>５．取得年月日は、検査を行う場合は検収年月日を記載のこと。</t>
    <phoneticPr fontId="1"/>
  </si>
  <si>
    <t>（様式第１１－１）</t>
    <rPh sb="1" eb="3">
      <t>ヨウシキ</t>
    </rPh>
    <rPh sb="3" eb="4">
      <t>ダイ</t>
    </rPh>
    <phoneticPr fontId="1"/>
  </si>
  <si>
    <t>室内換気用機器</t>
    <rPh sb="0" eb="2">
      <t>シツナイ</t>
    </rPh>
    <rPh sb="2" eb="4">
      <t>カンキ</t>
    </rPh>
    <rPh sb="4" eb="5">
      <t>ヨウ</t>
    </rPh>
    <rPh sb="5" eb="7">
      <t>キキ</t>
    </rPh>
    <phoneticPr fontId="1"/>
  </si>
  <si>
    <t>店内</t>
    <rPh sb="0" eb="2">
      <t>テンナイ</t>
    </rPh>
    <phoneticPr fontId="1"/>
  </si>
  <si>
    <t>２．入力行が不足する場合は、行を追加して記入すること。</t>
    <rPh sb="2" eb="4">
      <t>ニュウリョク</t>
    </rPh>
    <rPh sb="4" eb="5">
      <t>ギョウ</t>
    </rPh>
    <rPh sb="6" eb="8">
      <t>フソク</t>
    </rPh>
    <rPh sb="10" eb="12">
      <t>バアイ</t>
    </rPh>
    <rPh sb="14" eb="15">
      <t>ギョウ</t>
    </rPh>
    <rPh sb="16" eb="18">
      <t>ツイカ</t>
    </rPh>
    <rPh sb="20" eb="22">
      <t>キニュウ</t>
    </rPh>
    <phoneticPr fontId="1"/>
  </si>
  <si>
    <t>換気用機器</t>
    <rPh sb="0" eb="3">
      <t>カンキヨウ</t>
    </rPh>
    <rPh sb="3" eb="5">
      <t>キキ</t>
    </rPh>
    <phoneticPr fontId="1"/>
  </si>
  <si>
    <t>【補助事業者保管用】</t>
    <rPh sb="1" eb="3">
      <t>ホジョ</t>
    </rPh>
    <rPh sb="3" eb="5">
      <t>ジギョウ</t>
    </rPh>
    <rPh sb="5" eb="6">
      <t>シャ</t>
    </rPh>
    <rPh sb="6" eb="9">
      <t>ホカンヨウ</t>
    </rPh>
    <phoneticPr fontId="1"/>
  </si>
  <si>
    <t>取得財産等管理明細書</t>
    <rPh sb="0" eb="2">
      <t>シュトク</t>
    </rPh>
    <rPh sb="2" eb="4">
      <t>ザイサン</t>
    </rPh>
    <rPh sb="4" eb="5">
      <t>トウ</t>
    </rPh>
    <rPh sb="5" eb="7">
      <t>カンリ</t>
    </rPh>
    <rPh sb="7" eb="10">
      <t>メイサイショ</t>
    </rPh>
    <phoneticPr fontId="1"/>
  </si>
  <si>
    <t>※本様式は、「取得財産等管理台帳（様式第１１－１）」に記載の内容が自動で転記されます。内容の修正を行う場合は、「取得財産等管理台帳（様式第１１－１）」にてご修正ください。</t>
    <rPh sb="1" eb="2">
      <t>ホン</t>
    </rPh>
    <rPh sb="2" eb="4">
      <t>ヨウシキ</t>
    </rPh>
    <rPh sb="27" eb="29">
      <t>キサイ</t>
    </rPh>
    <rPh sb="30" eb="32">
      <t>ナイヨウ</t>
    </rPh>
    <rPh sb="33" eb="35">
      <t>ジドウ</t>
    </rPh>
    <rPh sb="36" eb="38">
      <t>テンキ</t>
    </rPh>
    <rPh sb="43" eb="45">
      <t>ナイヨウ</t>
    </rPh>
    <rPh sb="46" eb="48">
      <t>シュウセイ</t>
    </rPh>
    <rPh sb="49" eb="50">
      <t>オコナ</t>
    </rPh>
    <rPh sb="51" eb="53">
      <t>バアイ</t>
    </rPh>
    <rPh sb="78" eb="80">
      <t>シュウセイ</t>
    </rPh>
    <phoneticPr fontId="1"/>
  </si>
  <si>
    <t>（様式第１１－２）</t>
    <rPh sb="1" eb="3">
      <t>ヨウシキ</t>
    </rPh>
    <rPh sb="3" eb="4">
      <t>ダイ</t>
    </rPh>
    <phoneticPr fontId="1"/>
  </si>
  <si>
    <t>１．黄色セルに必要事項を入力すること。（「金額（税抜）」欄は、「数量」と「単価（税抜）」欄に数値を入力すると、自動で計算結果が入力されるため、手動で入力は不要。）</t>
    <rPh sb="2" eb="4">
      <t>キイロ</t>
    </rPh>
    <rPh sb="7" eb="9">
      <t>ヒツヨウ</t>
    </rPh>
    <rPh sb="9" eb="11">
      <t>ジコウ</t>
    </rPh>
    <rPh sb="12" eb="14">
      <t>ニュウリョク</t>
    </rPh>
    <rPh sb="21" eb="23">
      <t>キンガク</t>
    </rPh>
    <rPh sb="24" eb="25">
      <t>ゼイ</t>
    </rPh>
    <rPh sb="25" eb="26">
      <t>ヌ</t>
    </rPh>
    <rPh sb="28" eb="29">
      <t>ラン</t>
    </rPh>
    <rPh sb="32" eb="34">
      <t>スウリョウ</t>
    </rPh>
    <rPh sb="37" eb="39">
      <t>タンカ</t>
    </rPh>
    <rPh sb="40" eb="41">
      <t>ゼイ</t>
    </rPh>
    <rPh sb="41" eb="42">
      <t>ヌ</t>
    </rPh>
    <rPh sb="44" eb="45">
      <t>ラン</t>
    </rPh>
    <rPh sb="46" eb="48">
      <t>スウチ</t>
    </rPh>
    <rPh sb="49" eb="51">
      <t>ニュウリョク</t>
    </rPh>
    <rPh sb="55" eb="57">
      <t>ジドウ</t>
    </rPh>
    <rPh sb="58" eb="60">
      <t>ケイサン</t>
    </rPh>
    <rPh sb="60" eb="62">
      <t>ケッカ</t>
    </rPh>
    <rPh sb="63" eb="65">
      <t>ニュウリョク</t>
    </rPh>
    <rPh sb="71" eb="73">
      <t>シュドウ</t>
    </rPh>
    <rPh sb="74" eb="76">
      <t>ニュウリョク</t>
    </rPh>
    <rPh sb="77" eb="79">
      <t>フヨウ</t>
    </rPh>
    <phoneticPr fontId="1"/>
  </si>
  <si>
    <t>１．対象となる取得財産等は、取得価格又は効用の増加価格が小規模事業者持
続化補助金＜低感染リスク型ビジネス枠＞交付規程第２５条第１項に定める処
分制限額以上の財産とする。</t>
    <rPh sb="2" eb="4">
      <t>タイショウ</t>
    </rPh>
    <rPh sb="7" eb="9">
      <t>シュトク</t>
    </rPh>
    <rPh sb="9" eb="11">
      <t>ザイサン</t>
    </rPh>
    <rPh sb="11" eb="12">
      <t>トウ</t>
    </rPh>
    <rPh sb="14" eb="16">
      <t>シュトク</t>
    </rPh>
    <rPh sb="16" eb="18">
      <t>カカク</t>
    </rPh>
    <rPh sb="18" eb="19">
      <t>マタ</t>
    </rPh>
    <rPh sb="20" eb="22">
      <t>コウヨウ</t>
    </rPh>
    <rPh sb="23" eb="25">
      <t>ゾウカ</t>
    </rPh>
    <rPh sb="25" eb="27">
      <t>カカク</t>
    </rPh>
    <rPh sb="28" eb="31">
      <t>ショウキボ</t>
    </rPh>
    <rPh sb="31" eb="34">
      <t>ジギョウシャ</t>
    </rPh>
    <rPh sb="34" eb="35">
      <t>ジ</t>
    </rPh>
    <rPh sb="36" eb="37">
      <t>ゾク</t>
    </rPh>
    <rPh sb="37" eb="38">
      <t>カ</t>
    </rPh>
    <rPh sb="38" eb="41">
      <t>ホジョキン</t>
    </rPh>
    <rPh sb="42" eb="43">
      <t>テイ</t>
    </rPh>
    <rPh sb="43" eb="45">
      <t>カンセン</t>
    </rPh>
    <rPh sb="48" eb="49">
      <t>ガタ</t>
    </rPh>
    <rPh sb="53" eb="54">
      <t>ワク</t>
    </rPh>
    <rPh sb="55" eb="57">
      <t>コウフ</t>
    </rPh>
    <rPh sb="57" eb="59">
      <t>キテイ</t>
    </rPh>
    <rPh sb="59" eb="60">
      <t>ダイ</t>
    </rPh>
    <rPh sb="62" eb="63">
      <t>ジョウ</t>
    </rPh>
    <rPh sb="63" eb="64">
      <t>ダイ</t>
    </rPh>
    <rPh sb="65" eb="66">
      <t>コウ</t>
    </rPh>
    <rPh sb="67" eb="68">
      <t>サダ</t>
    </rPh>
    <rPh sb="70" eb="71">
      <t>トコロ</t>
    </rPh>
    <rPh sb="72" eb="73">
      <t>フン</t>
    </rPh>
    <rPh sb="73" eb="75">
      <t>セイゲン</t>
    </rPh>
    <rPh sb="75" eb="76">
      <t>ガク</t>
    </rPh>
    <rPh sb="76" eb="78">
      <t>イジョウ</t>
    </rPh>
    <rPh sb="79" eb="81">
      <t>ザイサン</t>
    </rPh>
    <phoneticPr fontId="1"/>
  </si>
  <si>
    <t>２．数量は、同一規格であれば一括して記載して差し支えない。ただし、単価が
異なる場合には区分して記載のこと。</t>
    <phoneticPr fontId="1"/>
  </si>
  <si>
    <t>３．取得年月日は、検査を行う場合は検収年月日を記載のこと。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</si>
</sst>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u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0" fontId="0" fillId="0" borderId="0" xfId="0" applyAlignment="1">
      <alignment horizontal="centerContinuous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3" fontId="0" fillId="3" borderId="2" xfId="0" applyNumberFormat="1" applyFill="1" applyBorder="1" applyAlignment="1" applyProtection="1">
      <alignment vertical="center" wrapText="1"/>
      <protection locked="0"/>
    </xf>
    <xf numFmtId="176" fontId="0" fillId="3" borderId="2" xfId="0" applyNumberForma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365B-9554-4550-A99F-2A62E6FC2341}">
  <sheetPr>
    <pageSetUpPr fitToPage="1"/>
  </sheetPr>
  <dimension ref="A2:J33"/>
  <sheetViews>
    <sheetView showGridLines="0" tabSelected="1" zoomScale="85" zoomScaleNormal="85" zoomScaleSheetLayoutView="100" workbookViewId="0">
      <selection activeCell="C15" sqref="C15"/>
    </sheetView>
  </sheetViews>
  <sheetFormatPr defaultRowHeight="15" x14ac:dyDescent="0.3"/>
  <cols>
    <col min="1" max="1" width="3.1796875" customWidth="1"/>
    <col min="2" max="2" width="6.54296875" customWidth="1"/>
    <col min="3" max="3" width="20.26953125" customWidth="1"/>
    <col min="4" max="9" width="15.08984375" customWidth="1"/>
    <col min="10" max="10" width="35" customWidth="1"/>
    <col min="11" max="11" width="3.1796875" customWidth="1"/>
  </cols>
  <sheetData>
    <row r="2" spans="1:10" x14ac:dyDescent="0.3">
      <c r="B2" t="s">
        <v>19</v>
      </c>
      <c r="J2" s="1" t="s">
        <v>24</v>
      </c>
    </row>
    <row r="4" spans="1:10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3">
      <c r="H6" s="2"/>
    </row>
    <row r="7" spans="1:10" x14ac:dyDescent="0.3">
      <c r="H7" s="17"/>
      <c r="I7" s="17" t="s">
        <v>10</v>
      </c>
      <c r="J7" s="23"/>
    </row>
    <row r="8" spans="1:10" x14ac:dyDescent="0.3">
      <c r="H8" s="17"/>
      <c r="I8" s="17" t="s">
        <v>11</v>
      </c>
      <c r="J8" s="24"/>
    </row>
    <row r="11" spans="1:10" x14ac:dyDescent="0.3">
      <c r="J11" s="1" t="s">
        <v>9</v>
      </c>
    </row>
    <row r="12" spans="1:10" x14ac:dyDescent="0.3">
      <c r="B12" s="21" t="s">
        <v>12</v>
      </c>
      <c r="C12" s="21" t="s">
        <v>1</v>
      </c>
      <c r="D12" s="6" t="s">
        <v>2</v>
      </c>
      <c r="E12" s="6"/>
      <c r="F12" s="6"/>
      <c r="G12" s="6"/>
      <c r="H12" s="6"/>
      <c r="I12" s="6"/>
      <c r="J12" s="6"/>
    </row>
    <row r="13" spans="1:10" ht="49.8" customHeight="1" x14ac:dyDescent="0.3">
      <c r="B13" s="22"/>
      <c r="C13" s="22"/>
      <c r="D13" s="5" t="s">
        <v>3</v>
      </c>
      <c r="E13" s="5" t="s">
        <v>4</v>
      </c>
      <c r="F13" s="7" t="s">
        <v>5</v>
      </c>
      <c r="G13" s="7" t="s">
        <v>13</v>
      </c>
      <c r="H13" s="5" t="s">
        <v>6</v>
      </c>
      <c r="I13" s="5" t="s">
        <v>7</v>
      </c>
      <c r="J13" s="5" t="s">
        <v>8</v>
      </c>
    </row>
    <row r="14" spans="1:10" x14ac:dyDescent="0.3">
      <c r="B14" s="11" t="s">
        <v>15</v>
      </c>
      <c r="C14" s="12" t="s">
        <v>20</v>
      </c>
      <c r="D14" s="12" t="s">
        <v>23</v>
      </c>
      <c r="E14" s="13">
        <v>2</v>
      </c>
      <c r="F14" s="14">
        <v>300000</v>
      </c>
      <c r="G14" s="14">
        <f>IF(F14="","",E14*F14)</f>
        <v>600000</v>
      </c>
      <c r="H14" s="15">
        <v>44369</v>
      </c>
      <c r="I14" s="12" t="s">
        <v>21</v>
      </c>
      <c r="J14" s="13"/>
    </row>
    <row r="15" spans="1:10" x14ac:dyDescent="0.3">
      <c r="B15" s="5">
        <v>1</v>
      </c>
      <c r="C15" s="25"/>
      <c r="D15" s="25"/>
      <c r="E15" s="26"/>
      <c r="F15" s="27"/>
      <c r="G15" s="9" t="str">
        <f t="shared" ref="G15:G24" si="0">IF(F15="","",E15*F15)</f>
        <v/>
      </c>
      <c r="H15" s="28"/>
      <c r="I15" s="25"/>
      <c r="J15" s="26"/>
    </row>
    <row r="16" spans="1:10" x14ac:dyDescent="0.3">
      <c r="B16" s="5">
        <v>2</v>
      </c>
      <c r="C16" s="25"/>
      <c r="D16" s="25"/>
      <c r="E16" s="26"/>
      <c r="F16" s="27"/>
      <c r="G16" s="9" t="str">
        <f t="shared" si="0"/>
        <v/>
      </c>
      <c r="H16" s="28"/>
      <c r="I16" s="25"/>
      <c r="J16" s="26"/>
    </row>
    <row r="17" spans="2:10" x14ac:dyDescent="0.3">
      <c r="B17" s="5">
        <v>3</v>
      </c>
      <c r="C17" s="25"/>
      <c r="D17" s="25"/>
      <c r="E17" s="26"/>
      <c r="F17" s="27"/>
      <c r="G17" s="9" t="str">
        <f t="shared" si="0"/>
        <v/>
      </c>
      <c r="H17" s="28"/>
      <c r="I17" s="25"/>
      <c r="J17" s="26"/>
    </row>
    <row r="18" spans="2:10" x14ac:dyDescent="0.3">
      <c r="B18" s="5">
        <v>4</v>
      </c>
      <c r="C18" s="25"/>
      <c r="D18" s="25"/>
      <c r="E18" s="26"/>
      <c r="F18" s="27"/>
      <c r="G18" s="9" t="str">
        <f t="shared" si="0"/>
        <v/>
      </c>
      <c r="H18" s="28"/>
      <c r="I18" s="25"/>
      <c r="J18" s="26"/>
    </row>
    <row r="19" spans="2:10" x14ac:dyDescent="0.3">
      <c r="B19" s="5">
        <v>5</v>
      </c>
      <c r="C19" s="25"/>
      <c r="D19" s="25"/>
      <c r="E19" s="26"/>
      <c r="F19" s="27"/>
      <c r="G19" s="9" t="str">
        <f t="shared" si="0"/>
        <v/>
      </c>
      <c r="H19" s="28"/>
      <c r="I19" s="25"/>
      <c r="J19" s="26"/>
    </row>
    <row r="20" spans="2:10" x14ac:dyDescent="0.3">
      <c r="B20" s="5">
        <v>6</v>
      </c>
      <c r="C20" s="25"/>
      <c r="D20" s="25"/>
      <c r="E20" s="26"/>
      <c r="F20" s="27"/>
      <c r="G20" s="9" t="str">
        <f t="shared" si="0"/>
        <v/>
      </c>
      <c r="H20" s="28"/>
      <c r="I20" s="25"/>
      <c r="J20" s="26"/>
    </row>
    <row r="21" spans="2:10" x14ac:dyDescent="0.3">
      <c r="B21" s="5">
        <v>7</v>
      </c>
      <c r="C21" s="25"/>
      <c r="D21" s="25"/>
      <c r="E21" s="26"/>
      <c r="F21" s="27"/>
      <c r="G21" s="9" t="str">
        <f t="shared" si="0"/>
        <v/>
      </c>
      <c r="H21" s="28"/>
      <c r="I21" s="25"/>
      <c r="J21" s="26"/>
    </row>
    <row r="22" spans="2:10" x14ac:dyDescent="0.3">
      <c r="B22" s="5">
        <v>8</v>
      </c>
      <c r="C22" s="25"/>
      <c r="D22" s="25"/>
      <c r="E22" s="26"/>
      <c r="F22" s="27"/>
      <c r="G22" s="9" t="str">
        <f t="shared" si="0"/>
        <v/>
      </c>
      <c r="H22" s="28"/>
      <c r="I22" s="25"/>
      <c r="J22" s="26"/>
    </row>
    <row r="23" spans="2:10" x14ac:dyDescent="0.3">
      <c r="B23" s="5">
        <v>9</v>
      </c>
      <c r="C23" s="25"/>
      <c r="D23" s="25"/>
      <c r="E23" s="26"/>
      <c r="F23" s="27"/>
      <c r="G23" s="9" t="str">
        <f t="shared" si="0"/>
        <v/>
      </c>
      <c r="H23" s="28"/>
      <c r="I23" s="25"/>
      <c r="J23" s="26"/>
    </row>
    <row r="24" spans="2:10" x14ac:dyDescent="0.3">
      <c r="B24" s="5">
        <v>10</v>
      </c>
      <c r="C24" s="25"/>
      <c r="D24" s="25"/>
      <c r="E24" s="26"/>
      <c r="F24" s="27"/>
      <c r="G24" s="9" t="str">
        <f t="shared" si="0"/>
        <v/>
      </c>
      <c r="H24" s="28"/>
      <c r="I24" s="25"/>
      <c r="J24" s="26"/>
    </row>
    <row r="26" spans="2:10" x14ac:dyDescent="0.3">
      <c r="B26" s="20"/>
    </row>
    <row r="28" spans="2:10" x14ac:dyDescent="0.3">
      <c r="B28" s="4" t="s">
        <v>14</v>
      </c>
    </row>
    <row r="29" spans="2:10" x14ac:dyDescent="0.3">
      <c r="B29" t="s">
        <v>28</v>
      </c>
    </row>
    <row r="30" spans="2:10" x14ac:dyDescent="0.3">
      <c r="B30" t="s">
        <v>22</v>
      </c>
    </row>
    <row r="31" spans="2:10" x14ac:dyDescent="0.3">
      <c r="B31" s="8" t="s">
        <v>16</v>
      </c>
    </row>
    <row r="32" spans="2:10" x14ac:dyDescent="0.3">
      <c r="B32" s="8" t="s">
        <v>17</v>
      </c>
    </row>
    <row r="33" spans="2:2" x14ac:dyDescent="0.3">
      <c r="B33" t="s">
        <v>18</v>
      </c>
    </row>
  </sheetData>
  <sheetProtection algorithmName="SHA-512" hashValue="SopRGWPqbnrhrEBrfVeEeP3ODV17pZS4A8iQ4ZtovdakwHzQn8O8d6gdu+eOVRqmOothlf10ch4N7FYKwNvFQQ==" saltValue="3IKU22gaRRPIkQKqK7cwNg==" spinCount="100000" sheet="1" objects="1" scenarios="1" formatRows="0" selectLockedCells="1"/>
  <mergeCells count="2">
    <mergeCell ref="C12:C13"/>
    <mergeCell ref="B12:B13"/>
  </mergeCells>
  <phoneticPr fontId="1"/>
  <pageMargins left="0.7" right="0.7" top="0.75" bottom="0.75" header="0.3" footer="0.3"/>
  <pageSetup paperSize="9" scale="68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F4F9-CF41-4787-A340-B1A306EC7CA7}">
  <sheetPr>
    <pageSetUpPr fitToPage="1"/>
  </sheetPr>
  <dimension ref="A2:J31"/>
  <sheetViews>
    <sheetView showGridLines="0" zoomScaleNormal="100" zoomScaleSheetLayoutView="100" workbookViewId="0"/>
  </sheetViews>
  <sheetFormatPr defaultRowHeight="15" x14ac:dyDescent="0.3"/>
  <cols>
    <col min="1" max="1" width="3.1796875" customWidth="1"/>
    <col min="2" max="2" width="6.54296875" customWidth="1"/>
    <col min="3" max="3" width="20.26953125" customWidth="1"/>
    <col min="4" max="9" width="15.08984375" customWidth="1"/>
    <col min="10" max="10" width="35" customWidth="1"/>
    <col min="11" max="11" width="3.1796875" customWidth="1"/>
  </cols>
  <sheetData>
    <row r="2" spans="1:10" x14ac:dyDescent="0.3">
      <c r="B2" t="s">
        <v>27</v>
      </c>
      <c r="J2" s="1"/>
    </row>
    <row r="4" spans="1:10" x14ac:dyDescent="0.3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3">
      <c r="H6" s="2"/>
    </row>
    <row r="7" spans="1:10" x14ac:dyDescent="0.3">
      <c r="H7" s="17"/>
      <c r="I7" s="17" t="s">
        <v>10</v>
      </c>
      <c r="J7" s="18" t="str">
        <f>IF('取得財産等管理台帳（様式第１１－１）'!J7="","",'取得財産等管理台帳（様式第１１－１）'!J7)</f>
        <v/>
      </c>
    </row>
    <row r="8" spans="1:10" x14ac:dyDescent="0.3">
      <c r="H8" s="17"/>
      <c r="I8" s="17" t="s">
        <v>11</v>
      </c>
      <c r="J8" s="19" t="str">
        <f>IF('取得財産等管理台帳（様式第１１－１）'!J8="","",'取得財産等管理台帳（様式第１１－１）'!J8)</f>
        <v/>
      </c>
    </row>
    <row r="11" spans="1:10" x14ac:dyDescent="0.3">
      <c r="J11" s="1" t="s">
        <v>9</v>
      </c>
    </row>
    <row r="12" spans="1:10" x14ac:dyDescent="0.3">
      <c r="B12" s="21" t="s">
        <v>12</v>
      </c>
      <c r="C12" s="21" t="s">
        <v>1</v>
      </c>
      <c r="D12" s="6" t="s">
        <v>2</v>
      </c>
      <c r="E12" s="6"/>
      <c r="F12" s="6"/>
      <c r="G12" s="6"/>
      <c r="H12" s="6"/>
      <c r="I12" s="6"/>
      <c r="J12" s="6"/>
    </row>
    <row r="13" spans="1:10" ht="49.8" customHeight="1" x14ac:dyDescent="0.3">
      <c r="B13" s="22"/>
      <c r="C13" s="22"/>
      <c r="D13" s="5" t="s">
        <v>3</v>
      </c>
      <c r="E13" s="5" t="s">
        <v>4</v>
      </c>
      <c r="F13" s="7" t="s">
        <v>5</v>
      </c>
      <c r="G13" s="7" t="s">
        <v>13</v>
      </c>
      <c r="H13" s="5" t="s">
        <v>6</v>
      </c>
      <c r="I13" s="5" t="s">
        <v>7</v>
      </c>
      <c r="J13" s="5" t="s">
        <v>8</v>
      </c>
    </row>
    <row r="14" spans="1:10" x14ac:dyDescent="0.3">
      <c r="B14" s="11" t="s">
        <v>15</v>
      </c>
      <c r="C14" s="12" t="s">
        <v>20</v>
      </c>
      <c r="D14" s="12" t="s">
        <v>23</v>
      </c>
      <c r="E14" s="13">
        <v>2</v>
      </c>
      <c r="F14" s="14">
        <v>300000</v>
      </c>
      <c r="G14" s="14">
        <f>IF(F14="","",E14*F14)</f>
        <v>600000</v>
      </c>
      <c r="H14" s="15">
        <v>44369</v>
      </c>
      <c r="I14" s="12" t="s">
        <v>21</v>
      </c>
      <c r="J14" s="13"/>
    </row>
    <row r="15" spans="1:10" x14ac:dyDescent="0.3">
      <c r="B15" s="5">
        <v>1</v>
      </c>
      <c r="C15" s="7" t="str">
        <f>IF('取得財産等管理台帳（様式第１１－１）'!C15="","",'取得財産等管理台帳（様式第１１－１）'!C15)</f>
        <v/>
      </c>
      <c r="D15" s="7" t="str">
        <f>IF('取得財産等管理台帳（様式第１１－１）'!D15="","",'取得財産等管理台帳（様式第１１－１）'!D15)</f>
        <v/>
      </c>
      <c r="E15" s="3" t="str">
        <f>IF('取得財産等管理台帳（様式第１１－１）'!E15="","",'取得財産等管理台帳（様式第１１－１）'!E15)</f>
        <v/>
      </c>
      <c r="F15" s="9" t="str">
        <f>IF('取得財産等管理台帳（様式第１１－１）'!F15="","",'取得財産等管理台帳（様式第１１－１）'!F15)</f>
        <v/>
      </c>
      <c r="G15" s="9" t="str">
        <f>IF('取得財産等管理台帳（様式第１１－１）'!G15="","",'取得財産等管理台帳（様式第１１－１）'!G15)</f>
        <v/>
      </c>
      <c r="H15" s="10" t="str">
        <f>IF('取得財産等管理台帳（様式第１１－１）'!H15="","",'取得財産等管理台帳（様式第１１－１）'!H15)</f>
        <v/>
      </c>
      <c r="I15" s="7" t="str">
        <f>IF('取得財産等管理台帳（様式第１１－１）'!I15="","",'取得財産等管理台帳（様式第１１－１）'!I15)</f>
        <v/>
      </c>
      <c r="J15" s="3" t="str">
        <f>IF('取得財産等管理台帳（様式第１１－１）'!J15="","",'取得財産等管理台帳（様式第１１－１）'!J15)</f>
        <v/>
      </c>
    </row>
    <row r="16" spans="1:10" x14ac:dyDescent="0.3">
      <c r="B16" s="5">
        <v>2</v>
      </c>
      <c r="C16" s="7" t="str">
        <f>IF('取得財産等管理台帳（様式第１１－１）'!C16="","",'取得財産等管理台帳（様式第１１－１）'!C16)</f>
        <v/>
      </c>
      <c r="D16" s="7" t="str">
        <f>IF('取得財産等管理台帳（様式第１１－１）'!D16="","",'取得財産等管理台帳（様式第１１－１）'!D16)</f>
        <v/>
      </c>
      <c r="E16" s="3" t="str">
        <f>IF('取得財産等管理台帳（様式第１１－１）'!E16="","",'取得財産等管理台帳（様式第１１－１）'!E16)</f>
        <v/>
      </c>
      <c r="F16" s="9" t="str">
        <f>IF('取得財産等管理台帳（様式第１１－１）'!F16="","",'取得財産等管理台帳（様式第１１－１）'!F16)</f>
        <v/>
      </c>
      <c r="G16" s="9" t="str">
        <f>IF('取得財産等管理台帳（様式第１１－１）'!G16="","",'取得財産等管理台帳（様式第１１－１）'!G16)</f>
        <v/>
      </c>
      <c r="H16" s="10" t="str">
        <f>IF('取得財産等管理台帳（様式第１１－１）'!H16="","",'取得財産等管理台帳（様式第１１－１）'!H16)</f>
        <v/>
      </c>
      <c r="I16" s="7" t="str">
        <f>IF('取得財産等管理台帳（様式第１１－１）'!I16="","",'取得財産等管理台帳（様式第１１－１）'!I16)</f>
        <v/>
      </c>
      <c r="J16" s="3" t="str">
        <f>IF('取得財産等管理台帳（様式第１１－１）'!J16="","",'取得財産等管理台帳（様式第１１－１）'!J16)</f>
        <v/>
      </c>
    </row>
    <row r="17" spans="2:10" x14ac:dyDescent="0.3">
      <c r="B17" s="5">
        <v>3</v>
      </c>
      <c r="C17" s="7" t="str">
        <f>IF('取得財産等管理台帳（様式第１１－１）'!C17="","",'取得財産等管理台帳（様式第１１－１）'!C17)</f>
        <v/>
      </c>
      <c r="D17" s="7" t="str">
        <f>IF('取得財産等管理台帳（様式第１１－１）'!D17="","",'取得財産等管理台帳（様式第１１－１）'!D17)</f>
        <v/>
      </c>
      <c r="E17" s="3" t="str">
        <f>IF('取得財産等管理台帳（様式第１１－１）'!E17="","",'取得財産等管理台帳（様式第１１－１）'!E17)</f>
        <v/>
      </c>
      <c r="F17" s="9" t="str">
        <f>IF('取得財産等管理台帳（様式第１１－１）'!F17="","",'取得財産等管理台帳（様式第１１－１）'!F17)</f>
        <v/>
      </c>
      <c r="G17" s="9" t="str">
        <f>IF('取得財産等管理台帳（様式第１１－１）'!G17="","",'取得財産等管理台帳（様式第１１－１）'!G17)</f>
        <v/>
      </c>
      <c r="H17" s="10" t="str">
        <f>IF('取得財産等管理台帳（様式第１１－１）'!H17="","",'取得財産等管理台帳（様式第１１－１）'!H17)</f>
        <v/>
      </c>
      <c r="I17" s="7" t="str">
        <f>IF('取得財産等管理台帳（様式第１１－１）'!I17="","",'取得財産等管理台帳（様式第１１－１）'!I17)</f>
        <v/>
      </c>
      <c r="J17" s="3" t="str">
        <f>IF('取得財産等管理台帳（様式第１１－１）'!J17="","",'取得財産等管理台帳（様式第１１－１）'!J17)</f>
        <v/>
      </c>
    </row>
    <row r="18" spans="2:10" x14ac:dyDescent="0.3">
      <c r="B18" s="5">
        <v>4</v>
      </c>
      <c r="C18" s="7" t="str">
        <f>IF('取得財産等管理台帳（様式第１１－１）'!C18="","",'取得財産等管理台帳（様式第１１－１）'!C18)</f>
        <v/>
      </c>
      <c r="D18" s="7" t="str">
        <f>IF('取得財産等管理台帳（様式第１１－１）'!D18="","",'取得財産等管理台帳（様式第１１－１）'!D18)</f>
        <v/>
      </c>
      <c r="E18" s="3" t="str">
        <f>IF('取得財産等管理台帳（様式第１１－１）'!E18="","",'取得財産等管理台帳（様式第１１－１）'!E18)</f>
        <v/>
      </c>
      <c r="F18" s="9" t="str">
        <f>IF('取得財産等管理台帳（様式第１１－１）'!F18="","",'取得財産等管理台帳（様式第１１－１）'!F18)</f>
        <v/>
      </c>
      <c r="G18" s="9" t="str">
        <f>IF('取得財産等管理台帳（様式第１１－１）'!G18="","",'取得財産等管理台帳（様式第１１－１）'!G18)</f>
        <v/>
      </c>
      <c r="H18" s="10" t="str">
        <f>IF('取得財産等管理台帳（様式第１１－１）'!H18="","",'取得財産等管理台帳（様式第１１－１）'!H18)</f>
        <v/>
      </c>
      <c r="I18" s="7" t="str">
        <f>IF('取得財産等管理台帳（様式第１１－１）'!I18="","",'取得財産等管理台帳（様式第１１－１）'!I18)</f>
        <v/>
      </c>
      <c r="J18" s="3" t="str">
        <f>IF('取得財産等管理台帳（様式第１１－１）'!J18="","",'取得財産等管理台帳（様式第１１－１）'!J18)</f>
        <v/>
      </c>
    </row>
    <row r="19" spans="2:10" x14ac:dyDescent="0.3">
      <c r="B19" s="5">
        <v>5</v>
      </c>
      <c r="C19" s="7" t="str">
        <f>IF('取得財産等管理台帳（様式第１１－１）'!C19="","",'取得財産等管理台帳（様式第１１－１）'!C19)</f>
        <v/>
      </c>
      <c r="D19" s="7" t="str">
        <f>IF('取得財産等管理台帳（様式第１１－１）'!D19="","",'取得財産等管理台帳（様式第１１－１）'!D19)</f>
        <v/>
      </c>
      <c r="E19" s="3" t="str">
        <f>IF('取得財産等管理台帳（様式第１１－１）'!E19="","",'取得財産等管理台帳（様式第１１－１）'!E19)</f>
        <v/>
      </c>
      <c r="F19" s="9" t="str">
        <f>IF('取得財産等管理台帳（様式第１１－１）'!F19="","",'取得財産等管理台帳（様式第１１－１）'!F19)</f>
        <v/>
      </c>
      <c r="G19" s="9" t="str">
        <f>IF('取得財産等管理台帳（様式第１１－１）'!G19="","",'取得財産等管理台帳（様式第１１－１）'!G19)</f>
        <v/>
      </c>
      <c r="H19" s="10" t="str">
        <f>IF('取得財産等管理台帳（様式第１１－１）'!H19="","",'取得財産等管理台帳（様式第１１－１）'!H19)</f>
        <v/>
      </c>
      <c r="I19" s="7" t="str">
        <f>IF('取得財産等管理台帳（様式第１１－１）'!I19="","",'取得財産等管理台帳（様式第１１－１）'!I19)</f>
        <v/>
      </c>
      <c r="J19" s="3" t="str">
        <f>IF('取得財産等管理台帳（様式第１１－１）'!J19="","",'取得財産等管理台帳（様式第１１－１）'!J19)</f>
        <v/>
      </c>
    </row>
    <row r="20" spans="2:10" x14ac:dyDescent="0.3">
      <c r="B20" s="5">
        <v>6</v>
      </c>
      <c r="C20" s="7" t="str">
        <f>IF('取得財産等管理台帳（様式第１１－１）'!C20="","",'取得財産等管理台帳（様式第１１－１）'!C20)</f>
        <v/>
      </c>
      <c r="D20" s="7" t="str">
        <f>IF('取得財産等管理台帳（様式第１１－１）'!D20="","",'取得財産等管理台帳（様式第１１－１）'!D20)</f>
        <v/>
      </c>
      <c r="E20" s="3" t="str">
        <f>IF('取得財産等管理台帳（様式第１１－１）'!E20="","",'取得財産等管理台帳（様式第１１－１）'!E20)</f>
        <v/>
      </c>
      <c r="F20" s="9" t="str">
        <f>IF('取得財産等管理台帳（様式第１１－１）'!F20="","",'取得財産等管理台帳（様式第１１－１）'!F20)</f>
        <v/>
      </c>
      <c r="G20" s="9" t="str">
        <f>IF('取得財産等管理台帳（様式第１１－１）'!G20="","",'取得財産等管理台帳（様式第１１－１）'!G20)</f>
        <v/>
      </c>
      <c r="H20" s="10" t="str">
        <f>IF('取得財産等管理台帳（様式第１１－１）'!H20="","",'取得財産等管理台帳（様式第１１－１）'!H20)</f>
        <v/>
      </c>
      <c r="I20" s="7" t="str">
        <f>IF('取得財産等管理台帳（様式第１１－１）'!I20="","",'取得財産等管理台帳（様式第１１－１）'!I20)</f>
        <v/>
      </c>
      <c r="J20" s="3" t="str">
        <f>IF('取得財産等管理台帳（様式第１１－１）'!J20="","",'取得財産等管理台帳（様式第１１－１）'!J20)</f>
        <v/>
      </c>
    </row>
    <row r="21" spans="2:10" x14ac:dyDescent="0.3">
      <c r="B21" s="5">
        <v>7</v>
      </c>
      <c r="C21" s="7" t="str">
        <f>IF('取得財産等管理台帳（様式第１１－１）'!C21="","",'取得財産等管理台帳（様式第１１－１）'!C21)</f>
        <v/>
      </c>
      <c r="D21" s="7" t="str">
        <f>IF('取得財産等管理台帳（様式第１１－１）'!D21="","",'取得財産等管理台帳（様式第１１－１）'!D21)</f>
        <v/>
      </c>
      <c r="E21" s="3" t="str">
        <f>IF('取得財産等管理台帳（様式第１１－１）'!E21="","",'取得財産等管理台帳（様式第１１－１）'!E21)</f>
        <v/>
      </c>
      <c r="F21" s="9" t="str">
        <f>IF('取得財産等管理台帳（様式第１１－１）'!F21="","",'取得財産等管理台帳（様式第１１－１）'!F21)</f>
        <v/>
      </c>
      <c r="G21" s="9" t="str">
        <f>IF('取得財産等管理台帳（様式第１１－１）'!G21="","",'取得財産等管理台帳（様式第１１－１）'!G21)</f>
        <v/>
      </c>
      <c r="H21" s="10" t="str">
        <f>IF('取得財産等管理台帳（様式第１１－１）'!H21="","",'取得財産等管理台帳（様式第１１－１）'!H21)</f>
        <v/>
      </c>
      <c r="I21" s="7" t="str">
        <f>IF('取得財産等管理台帳（様式第１１－１）'!I21="","",'取得財産等管理台帳（様式第１１－１）'!I21)</f>
        <v/>
      </c>
      <c r="J21" s="3" t="str">
        <f>IF('取得財産等管理台帳（様式第１１－１）'!J21="","",'取得財産等管理台帳（様式第１１－１）'!J21)</f>
        <v/>
      </c>
    </row>
    <row r="22" spans="2:10" x14ac:dyDescent="0.3">
      <c r="B22" s="5">
        <v>8</v>
      </c>
      <c r="C22" s="7" t="str">
        <f>IF('取得財産等管理台帳（様式第１１－１）'!C22="","",'取得財産等管理台帳（様式第１１－１）'!C22)</f>
        <v/>
      </c>
      <c r="D22" s="7" t="str">
        <f>IF('取得財産等管理台帳（様式第１１－１）'!D22="","",'取得財産等管理台帳（様式第１１－１）'!D22)</f>
        <v/>
      </c>
      <c r="E22" s="3" t="str">
        <f>IF('取得財産等管理台帳（様式第１１－１）'!E22="","",'取得財産等管理台帳（様式第１１－１）'!E22)</f>
        <v/>
      </c>
      <c r="F22" s="9" t="str">
        <f>IF('取得財産等管理台帳（様式第１１－１）'!F22="","",'取得財産等管理台帳（様式第１１－１）'!F22)</f>
        <v/>
      </c>
      <c r="G22" s="9" t="str">
        <f>IF('取得財産等管理台帳（様式第１１－１）'!G22="","",'取得財産等管理台帳（様式第１１－１）'!G22)</f>
        <v/>
      </c>
      <c r="H22" s="10" t="str">
        <f>IF('取得財産等管理台帳（様式第１１－１）'!H22="","",'取得財産等管理台帳（様式第１１－１）'!H22)</f>
        <v/>
      </c>
      <c r="I22" s="7" t="str">
        <f>IF('取得財産等管理台帳（様式第１１－１）'!I22="","",'取得財産等管理台帳（様式第１１－１）'!I22)</f>
        <v/>
      </c>
      <c r="J22" s="3" t="str">
        <f>IF('取得財産等管理台帳（様式第１１－１）'!J22="","",'取得財産等管理台帳（様式第１１－１）'!J22)</f>
        <v/>
      </c>
    </row>
    <row r="23" spans="2:10" x14ac:dyDescent="0.3">
      <c r="B23" s="5">
        <v>9</v>
      </c>
      <c r="C23" s="7" t="str">
        <f>IF('取得財産等管理台帳（様式第１１－１）'!C23="","",'取得財産等管理台帳（様式第１１－１）'!C23)</f>
        <v/>
      </c>
      <c r="D23" s="7" t="str">
        <f>IF('取得財産等管理台帳（様式第１１－１）'!D23="","",'取得財産等管理台帳（様式第１１－１）'!D23)</f>
        <v/>
      </c>
      <c r="E23" s="3" t="str">
        <f>IF('取得財産等管理台帳（様式第１１－１）'!E23="","",'取得財産等管理台帳（様式第１１－１）'!E23)</f>
        <v/>
      </c>
      <c r="F23" s="9" t="str">
        <f>IF('取得財産等管理台帳（様式第１１－１）'!F23="","",'取得財産等管理台帳（様式第１１－１）'!F23)</f>
        <v/>
      </c>
      <c r="G23" s="9" t="str">
        <f>IF('取得財産等管理台帳（様式第１１－１）'!G23="","",'取得財産等管理台帳（様式第１１－１）'!G23)</f>
        <v/>
      </c>
      <c r="H23" s="10" t="str">
        <f>IF('取得財産等管理台帳（様式第１１－１）'!H23="","",'取得財産等管理台帳（様式第１１－１）'!H23)</f>
        <v/>
      </c>
      <c r="I23" s="7" t="str">
        <f>IF('取得財産等管理台帳（様式第１１－１）'!I23="","",'取得財産等管理台帳（様式第１１－１）'!I23)</f>
        <v/>
      </c>
      <c r="J23" s="3" t="str">
        <f>IF('取得財産等管理台帳（様式第１１－１）'!J23="","",'取得財産等管理台帳（様式第１１－１）'!J23)</f>
        <v/>
      </c>
    </row>
    <row r="24" spans="2:10" x14ac:dyDescent="0.3">
      <c r="B24" s="5">
        <v>10</v>
      </c>
      <c r="C24" s="7" t="str">
        <f>IF('取得財産等管理台帳（様式第１１－１）'!C24="","",'取得財産等管理台帳（様式第１１－１）'!C24)</f>
        <v/>
      </c>
      <c r="D24" s="7" t="str">
        <f>IF('取得財産等管理台帳（様式第１１－１）'!D24="","",'取得財産等管理台帳（様式第１１－１）'!D24)</f>
        <v/>
      </c>
      <c r="E24" s="3" t="str">
        <f>IF('取得財産等管理台帳（様式第１１－１）'!E24="","",'取得財産等管理台帳（様式第１１－１）'!E24)</f>
        <v/>
      </c>
      <c r="F24" s="9" t="str">
        <f>IF('取得財産等管理台帳（様式第１１－１）'!F24="","",'取得財産等管理台帳（様式第１１－１）'!F24)</f>
        <v/>
      </c>
      <c r="G24" s="9" t="str">
        <f>IF('取得財産等管理台帳（様式第１１－１）'!G24="","",'取得財産等管理台帳（様式第１１－１）'!G24)</f>
        <v/>
      </c>
      <c r="H24" s="10" t="str">
        <f>IF('取得財産等管理台帳（様式第１１－１）'!H24="","",'取得財産等管理台帳（様式第１１－１）'!H24)</f>
        <v/>
      </c>
      <c r="I24" s="7" t="str">
        <f>IF('取得財産等管理台帳（様式第１１－１）'!I24="","",'取得財産等管理台帳（様式第１１－１）'!I24)</f>
        <v/>
      </c>
      <c r="J24" s="3" t="str">
        <f>IF('取得財産等管理台帳（様式第１１－１）'!J24="","",'取得財産等管理台帳（様式第１１－１）'!J24)</f>
        <v/>
      </c>
    </row>
    <row r="26" spans="2:10" x14ac:dyDescent="0.3">
      <c r="B26" s="20" t="s">
        <v>26</v>
      </c>
    </row>
    <row r="28" spans="2:10" x14ac:dyDescent="0.3">
      <c r="B28" s="4" t="s">
        <v>14</v>
      </c>
    </row>
    <row r="29" spans="2:10" x14ac:dyDescent="0.3">
      <c r="B29" s="8" t="s">
        <v>29</v>
      </c>
    </row>
    <row r="30" spans="2:10" x14ac:dyDescent="0.3">
      <c r="B30" s="8" t="s">
        <v>30</v>
      </c>
    </row>
    <row r="31" spans="2:10" x14ac:dyDescent="0.3">
      <c r="B31" s="8" t="s">
        <v>31</v>
      </c>
    </row>
  </sheetData>
  <sheetProtection algorithmName="SHA-512" hashValue="oJEOHjbxiRZ7YA+w8c9lfsjy5QUby6zVe2KgGocnqCI8EwiQyyaDpPvzrYXbYxSGBMdAeXxjNFF0aTEQ6znfEA==" saltValue="FuV6J78qlwW7/utDPmnMlg==" spinCount="100000" sheet="1" objects="1" scenarios="1" formatRows="0"/>
  <mergeCells count="2">
    <mergeCell ref="B12:B13"/>
    <mergeCell ref="C12:C13"/>
  </mergeCells>
  <phoneticPr fontId="1"/>
  <pageMargins left="0.7" right="0.7" top="0.75" bottom="0.75" header="0.3" footer="0.3"/>
  <pageSetup paperSize="9" scale="68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629FA24E5B1B44B432830B8C493AD5" ma:contentTypeVersion="6" ma:contentTypeDescription="新しいドキュメントを作成します。" ma:contentTypeScope="" ma:versionID="f4a291f9dba811fb7aa5948e42af3b48">
  <xsd:schema xmlns:xsd="http://www.w3.org/2001/XMLSchema" xmlns:xs="http://www.w3.org/2001/XMLSchema" xmlns:p="http://schemas.microsoft.com/office/2006/metadata/properties" xmlns:ns2="dd65b4fa-0433-4b1a-8250-9b5acb947d4c" targetNamespace="http://schemas.microsoft.com/office/2006/metadata/properties" ma:root="true" ma:fieldsID="f2366196a10adfe1318cee7a13f7c94b" ns2:_="">
    <xsd:import namespace="dd65b4fa-0433-4b1a-8250-9b5acb947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5b4fa-0433-4b1a-8250-9b5acb947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A26B4E-7678-41FE-83BF-61C64FCDE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85E18-73CD-4E9F-8837-43CBBB43B804}"/>
</file>

<file path=customXml/itemProps3.xml><?xml version="1.0" encoding="utf-8"?>
<ds:datastoreItem xmlns:ds="http://schemas.openxmlformats.org/officeDocument/2006/customXml" ds:itemID="{C452E864-054F-48E6-82D8-C489CEE225DC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b39b3954-5b81-4b16-9988-4a8b78d729d0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b3befc66-911d-4eef-a3df-09ae9ddc40f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取得財産等管理台帳（様式第１１－１）</vt:lpstr>
      <vt:lpstr>取得財産等管理明細書（様式第１１－２）</vt:lpstr>
      <vt:lpstr>'取得財産等管理台帳（様式第１１－１）'!Print_Area</vt:lpstr>
      <vt:lpstr>'取得財産等管理明細書（様式第１１－２）'!Print_Area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2021-06-22T11:43:31Z</cp:lastPrinted>
  <dcterms:created xsi:type="dcterms:W3CDTF">2021-06-22T07:07:41Z</dcterms:created>
  <dcterms:modified xsi:type="dcterms:W3CDTF">2021-07-02T03:27:36Z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0x010100E8629FA24E5B1B44B432830B8C493AD5</vt:lpwstr>
  </property>
  <property fmtid="{D5CDD505-2E9C-101B-9397-08002B2CF9AE}" pid="3" name="WorkbookGuid">
    <vt:lpwstr>6e86466e-f810-4591-90c4-735379ea625b</vt:lpwstr>
  </property>
</Properties>
</file>